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5476" windowWidth="12120" windowHeight="864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_xlnm._FilterDatabase" localSheetId="0" hidden="1">'Munka1'!$H$6:$J$90</definedName>
  </definedNames>
  <calcPr fullCalcOnLoad="1"/>
</workbook>
</file>

<file path=xl/sharedStrings.xml><?xml version="1.0" encoding="utf-8"?>
<sst xmlns="http://schemas.openxmlformats.org/spreadsheetml/2006/main" count="177" uniqueCount="106">
  <si>
    <t xml:space="preserve">% </t>
  </si>
  <si>
    <t>név</t>
  </si>
  <si>
    <t>csapat</t>
  </si>
  <si>
    <t>helyezés</t>
  </si>
  <si>
    <t>részvételi %</t>
  </si>
  <si>
    <t>top</t>
  </si>
  <si>
    <t>Jenei Zoltán</t>
  </si>
  <si>
    <t>Barcai Róbert</t>
  </si>
  <si>
    <t>Szörnyi László</t>
  </si>
  <si>
    <t>Tóth Albert</t>
  </si>
  <si>
    <t>Földes</t>
  </si>
  <si>
    <t>Andrási Zoltán</t>
  </si>
  <si>
    <t>Szabó Krisztina</t>
  </si>
  <si>
    <t>Varga Tibor</t>
  </si>
  <si>
    <t>Tőkés Tamás</t>
  </si>
  <si>
    <t>P.ladány</t>
  </si>
  <si>
    <t>Sebestyén Zsolt</t>
  </si>
  <si>
    <t>Mátyus Csaba</t>
  </si>
  <si>
    <t>Csongrádi Sándor</t>
  </si>
  <si>
    <t>Magyar Gergő</t>
  </si>
  <si>
    <t>DABE -DEAC</t>
  </si>
  <si>
    <t>Dr. Száz Árpád</t>
  </si>
  <si>
    <t>Földesi János</t>
  </si>
  <si>
    <t>Gere Szabolcs</t>
  </si>
  <si>
    <t>Hajduk Lajos</t>
  </si>
  <si>
    <t>Kaba</t>
  </si>
  <si>
    <t>H. nánás</t>
  </si>
  <si>
    <t>Szilágyi József</t>
  </si>
  <si>
    <t>Szabó Zsolt</t>
  </si>
  <si>
    <t>HASC</t>
  </si>
  <si>
    <t>Kosztyú Csaba</t>
  </si>
  <si>
    <t>ifj. Papp Dezső</t>
  </si>
  <si>
    <t>TEVA EC.</t>
  </si>
  <si>
    <t>Posta László</t>
  </si>
  <si>
    <t>Török Nándor</t>
  </si>
  <si>
    <t>Csörgő istván</t>
  </si>
  <si>
    <t>Hortobágy</t>
  </si>
  <si>
    <t>Székely Barnabás</t>
  </si>
  <si>
    <t>Cserép Tibor</t>
  </si>
  <si>
    <t>Veres Dániel</t>
  </si>
  <si>
    <t>Szabó Sándor</t>
  </si>
  <si>
    <t>H.Imre SE.</t>
  </si>
  <si>
    <t>Magi András</t>
  </si>
  <si>
    <t>Radócz Tamás</t>
  </si>
  <si>
    <t>Fige József</t>
  </si>
  <si>
    <t>Szabó Gábor</t>
  </si>
  <si>
    <t>Hajnal Tamás</t>
  </si>
  <si>
    <t>Balmaz</t>
  </si>
  <si>
    <t>Bíró Zsigmond</t>
  </si>
  <si>
    <t>Magyar Levente</t>
  </si>
  <si>
    <t>Dr. Gyarmathi Attila</t>
  </si>
  <si>
    <t>Jeney Tamás</t>
  </si>
  <si>
    <t>Radácsi István</t>
  </si>
  <si>
    <t>Szilágyi Jázmin</t>
  </si>
  <si>
    <t>Vágner Ferenc</t>
  </si>
  <si>
    <t>Puskás László</t>
  </si>
  <si>
    <t>Csörgő Raul</t>
  </si>
  <si>
    <t>Rácz Imre</t>
  </si>
  <si>
    <t xml:space="preserve">Molnár Elek </t>
  </si>
  <si>
    <t>Balogh Gyárfás</t>
  </si>
  <si>
    <t>Vincze Zoltán</t>
  </si>
  <si>
    <t>Szabó Antal</t>
  </si>
  <si>
    <t>Szegedi Imre</t>
  </si>
  <si>
    <t>étkezés</t>
  </si>
  <si>
    <t xml:space="preserve">páros nevezések </t>
  </si>
  <si>
    <t xml:space="preserve">étkezés </t>
  </si>
  <si>
    <t xml:space="preserve">top 12 verseny </t>
  </si>
  <si>
    <t xml:space="preserve">Hajdú-Bihar Megyei Asztalitenisz Csapatverseny 2019-2020 I. osztály egyéni rangsora százalékos teljesítmények alapján </t>
  </si>
  <si>
    <t xml:space="preserve">Lupo Imre </t>
  </si>
  <si>
    <t>VASE</t>
  </si>
  <si>
    <t>Kovács József</t>
  </si>
  <si>
    <t xml:space="preserve">Gazdag Ádám </t>
  </si>
  <si>
    <t xml:space="preserve">Juhász Márton </t>
  </si>
  <si>
    <t>Pólyik Dávid</t>
  </si>
  <si>
    <t>Trencsényi János</t>
  </si>
  <si>
    <t>Végh János</t>
  </si>
  <si>
    <t xml:space="preserve">Búzás Sándor </t>
  </si>
  <si>
    <t>Kristóf Gábor</t>
  </si>
  <si>
    <t>TEVA Med.</t>
  </si>
  <si>
    <t>Sztancs Sándor</t>
  </si>
  <si>
    <t>Brumán Attila</t>
  </si>
  <si>
    <t>Kovács Gergely</t>
  </si>
  <si>
    <t>Kiss Imre</t>
  </si>
  <si>
    <t>Bálega János</t>
  </si>
  <si>
    <t>Balogh Zsigmond</t>
  </si>
  <si>
    <t>Horváth József</t>
  </si>
  <si>
    <t>Szentesi Ferenc</t>
  </si>
  <si>
    <t>Pálóczi Csaba</t>
  </si>
  <si>
    <t>Popa Zoltán</t>
  </si>
  <si>
    <t xml:space="preserve">Radocsai Csaba </t>
  </si>
  <si>
    <t>Tóth László</t>
  </si>
  <si>
    <t>Kiss Imre II.</t>
  </si>
  <si>
    <t>Mányi Zsolt</t>
  </si>
  <si>
    <t>Majoros István</t>
  </si>
  <si>
    <t>Kecső László</t>
  </si>
  <si>
    <t>Ács Péter</t>
  </si>
  <si>
    <t>Papp Dezső</t>
  </si>
  <si>
    <t>Váradi Zsolt</t>
  </si>
  <si>
    <t>Varga László</t>
  </si>
  <si>
    <t>Sípos Sándor</t>
  </si>
  <si>
    <t xml:space="preserve">Krivács András </t>
  </si>
  <si>
    <t>Kozma Tibor</t>
  </si>
  <si>
    <t>Szekrényesi László</t>
  </si>
  <si>
    <t>Szabó János</t>
  </si>
  <si>
    <t>Dobó István</t>
  </si>
  <si>
    <t>Czibere Lajos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</si>
</sst>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MS Sans Serif"/>
      <family val="2"/>
    </font>
    <font>
      <sz val="9"/>
      <name val="Arial CE"/>
      <family val="0"/>
    </font>
    <font>
      <b/>
      <sz val="11"/>
      <name val="Arial CE"/>
      <family val="0"/>
    </font>
    <font>
      <sz val="11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7"/>
      <name val="Arial CE"/>
      <family val="0"/>
    </font>
    <font>
      <b/>
      <sz val="10"/>
      <color indexed="10"/>
      <name val="Arial CE"/>
      <family val="0"/>
    </font>
    <font>
      <b/>
      <i/>
      <sz val="10"/>
      <color indexed="17"/>
      <name val="Arial CE"/>
      <family val="0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 CE"/>
      <family val="0"/>
    </font>
    <font>
      <b/>
      <sz val="10"/>
      <color rgb="FFFF0000"/>
      <name val="Arial CE"/>
      <family val="0"/>
    </font>
    <font>
      <b/>
      <i/>
      <sz val="10"/>
      <color rgb="FF00B050"/>
      <name val="Arial CE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51" fillId="0" borderId="0" xfId="0" applyNumberFormat="1" applyFont="1" applyFill="1" applyAlignment="1">
      <alignment horizontal="center"/>
    </xf>
    <xf numFmtId="172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left"/>
    </xf>
    <xf numFmtId="172" fontId="52" fillId="0" borderId="0" xfId="0" applyNumberFormat="1" applyFont="1" applyAlignment="1">
      <alignment horizontal="center"/>
    </xf>
    <xf numFmtId="172" fontId="52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vertical="center" wrapText="1" shrinkToFi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1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51" fillId="0" borderId="0" xfId="0" applyNumberFormat="1" applyFont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9">
    <dxf>
      <font>
        <color rgb="FF00B050"/>
      </font>
    </dxf>
    <dxf>
      <font>
        <color rgb="FF9C0006"/>
      </font>
    </dxf>
    <dxf>
      <font>
        <color rgb="FFFF0000"/>
      </font>
    </dxf>
    <dxf>
      <font>
        <color rgb="FF92D050"/>
      </font>
    </dxf>
    <dxf>
      <font>
        <color rgb="FF9C0006"/>
      </font>
    </dxf>
    <dxf>
      <font>
        <strike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9C0006"/>
      </font>
      <border/>
    </dxf>
    <dxf>
      <font>
        <b/>
        <i val="0"/>
        <color rgb="FF00B050"/>
      </font>
      <border/>
    </dxf>
    <dxf>
      <font>
        <color rgb="FFFF0000"/>
      </font>
      <border/>
    </dxf>
    <dxf>
      <font>
        <strike val="0"/>
        <color rgb="FF00B050"/>
      </font>
      <border/>
    </dxf>
    <dxf>
      <font>
        <color rgb="FF92D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gyeni_1_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maz PP."/>
      <sheetName val="DABE -DEAC"/>
      <sheetName val="Földes"/>
      <sheetName val="HASC"/>
      <sheetName val="H.Nánás"/>
      <sheetName val="Hódos I."/>
      <sheetName val="Hort."/>
      <sheetName val="PASZE"/>
      <sheetName val="Kaba"/>
      <sheetName val="TEVA Med."/>
      <sheetName val="TEVA E. C."/>
      <sheetName val="VASE"/>
    </sheetNames>
    <sheetDataSet>
      <sheetData sheetId="0">
        <row r="4">
          <cell r="O4">
            <v>0</v>
          </cell>
          <cell r="P4">
            <v>5.555555555555555</v>
          </cell>
        </row>
        <row r="6">
          <cell r="O6">
            <v>42.857142857142854</v>
          </cell>
          <cell r="P6">
            <v>77.77777777777779</v>
          </cell>
        </row>
        <row r="8">
          <cell r="O8">
            <v>29.166666666666668</v>
          </cell>
          <cell r="P8">
            <v>66.66666666666666</v>
          </cell>
        </row>
        <row r="10">
          <cell r="O10">
            <v>0</v>
          </cell>
          <cell r="P10">
            <v>0</v>
          </cell>
        </row>
        <row r="12">
          <cell r="O12">
            <v>37.5</v>
          </cell>
          <cell r="P12">
            <v>77.77777777777779</v>
          </cell>
        </row>
        <row r="14">
          <cell r="O14">
            <v>0</v>
          </cell>
          <cell r="P14">
            <v>16.666666666666664</v>
          </cell>
        </row>
        <row r="16">
          <cell r="O16">
            <v>59.61538461538461</v>
          </cell>
          <cell r="P16">
            <v>72.22222222222221</v>
          </cell>
        </row>
      </sheetData>
      <sheetData sheetId="1">
        <row r="4">
          <cell r="O4">
            <v>55.769230769230774</v>
          </cell>
          <cell r="P4">
            <v>72.22222222222221</v>
          </cell>
        </row>
        <row r="6">
          <cell r="O6">
            <v>62.5</v>
          </cell>
          <cell r="P6">
            <v>44.44444444444444</v>
          </cell>
        </row>
        <row r="8">
          <cell r="O8">
            <v>71.875</v>
          </cell>
          <cell r="P8">
            <v>88.88888888888889</v>
          </cell>
        </row>
        <row r="10">
          <cell r="O10">
            <v>50</v>
          </cell>
          <cell r="P10">
            <v>22.22222222222222</v>
          </cell>
        </row>
        <row r="12">
          <cell r="O12">
            <v>0</v>
          </cell>
          <cell r="P12">
            <v>0</v>
          </cell>
        </row>
        <row r="14">
          <cell r="O14">
            <v>0</v>
          </cell>
          <cell r="P14">
            <v>0</v>
          </cell>
        </row>
        <row r="16">
          <cell r="O16">
            <v>0</v>
          </cell>
          <cell r="P16">
            <v>0</v>
          </cell>
        </row>
        <row r="18">
          <cell r="O18">
            <v>77.08333333333334</v>
          </cell>
          <cell r="P18">
            <v>66.66666666666666</v>
          </cell>
        </row>
        <row r="20">
          <cell r="O20">
            <v>57.49999999999999</v>
          </cell>
          <cell r="P20">
            <v>55.55555555555556</v>
          </cell>
        </row>
        <row r="22">
          <cell r="O22">
            <v>25</v>
          </cell>
          <cell r="P22">
            <v>5.555555555555555</v>
          </cell>
        </row>
      </sheetData>
      <sheetData sheetId="2">
        <row r="4">
          <cell r="O4">
            <v>0</v>
          </cell>
          <cell r="P4">
            <v>0</v>
          </cell>
        </row>
        <row r="6">
          <cell r="O6">
            <v>41.07142857142857</v>
          </cell>
          <cell r="P6">
            <v>77.77777777777779</v>
          </cell>
        </row>
        <row r="8">
          <cell r="O8">
            <v>57.14285714285714</v>
          </cell>
          <cell r="P8">
            <v>77.77777777777779</v>
          </cell>
        </row>
        <row r="10">
          <cell r="O10">
            <v>82.14285714285714</v>
          </cell>
          <cell r="P10">
            <v>77.77777777777779</v>
          </cell>
        </row>
        <row r="12">
          <cell r="O12">
            <v>26.785714285714285</v>
          </cell>
          <cell r="P12">
            <v>77.77777777777779</v>
          </cell>
        </row>
      </sheetData>
      <sheetData sheetId="3">
        <row r="4">
          <cell r="O4">
            <v>66.07142857142857</v>
          </cell>
          <cell r="P4">
            <v>77.77777777777779</v>
          </cell>
        </row>
        <row r="6">
          <cell r="O6">
            <v>62.5</v>
          </cell>
          <cell r="P6">
            <v>11.11111111111111</v>
          </cell>
        </row>
        <row r="8">
          <cell r="O8">
            <v>46.15384615384615</v>
          </cell>
          <cell r="P8">
            <v>72.22222222222221</v>
          </cell>
        </row>
        <row r="10">
          <cell r="O10">
            <v>80.76923076923077</v>
          </cell>
          <cell r="P10">
            <v>72.22222222222221</v>
          </cell>
        </row>
        <row r="12">
          <cell r="O12">
            <v>50</v>
          </cell>
          <cell r="P12">
            <v>11.11111111111111</v>
          </cell>
        </row>
        <row r="14">
          <cell r="O14">
            <v>0</v>
          </cell>
          <cell r="P14">
            <v>0</v>
          </cell>
        </row>
        <row r="16">
          <cell r="O16">
            <v>65.9090909090909</v>
          </cell>
          <cell r="P16">
            <v>61.111111111111114</v>
          </cell>
        </row>
        <row r="18">
          <cell r="O18">
            <v>53.125</v>
          </cell>
          <cell r="P18">
            <v>44.44444444444444</v>
          </cell>
        </row>
      </sheetData>
      <sheetData sheetId="4">
        <row r="4">
          <cell r="O4">
            <v>27.27272727272727</v>
          </cell>
          <cell r="P4">
            <v>61.111111111111114</v>
          </cell>
        </row>
        <row r="6">
          <cell r="O6">
            <v>78.57142857142857</v>
          </cell>
          <cell r="P6">
            <v>77.77777777777779</v>
          </cell>
        </row>
        <row r="8">
          <cell r="O8">
            <v>66.66666666666666</v>
          </cell>
          <cell r="P8">
            <v>66.66666666666666</v>
          </cell>
        </row>
        <row r="10">
          <cell r="O10">
            <v>36.53846153846153</v>
          </cell>
          <cell r="P10">
            <v>72.22222222222221</v>
          </cell>
        </row>
        <row r="12">
          <cell r="O12">
            <v>0</v>
          </cell>
          <cell r="P12">
            <v>0</v>
          </cell>
        </row>
        <row r="14">
          <cell r="O14">
            <v>25</v>
          </cell>
          <cell r="P14">
            <v>33.33333333333333</v>
          </cell>
        </row>
      </sheetData>
      <sheetData sheetId="5">
        <row r="4">
          <cell r="O4">
            <v>17.5</v>
          </cell>
          <cell r="P4">
            <v>55.55555555555556</v>
          </cell>
        </row>
        <row r="6">
          <cell r="O6">
            <v>75</v>
          </cell>
          <cell r="P6">
            <v>55.55555555555556</v>
          </cell>
        </row>
        <row r="8">
          <cell r="O8">
            <v>27.083333333333332</v>
          </cell>
          <cell r="P8">
            <v>66.66666666666666</v>
          </cell>
        </row>
        <row r="10">
          <cell r="O10">
            <v>20</v>
          </cell>
          <cell r="P10">
            <v>55.55555555555556</v>
          </cell>
        </row>
        <row r="12">
          <cell r="O12">
            <v>12.5</v>
          </cell>
          <cell r="P12">
            <v>11.11111111111111</v>
          </cell>
        </row>
        <row r="14">
          <cell r="O14">
            <v>0</v>
          </cell>
          <cell r="P14">
            <v>5.555555555555555</v>
          </cell>
        </row>
        <row r="16">
          <cell r="O16">
            <v>16.666666666666664</v>
          </cell>
          <cell r="P16">
            <v>50</v>
          </cell>
        </row>
      </sheetData>
      <sheetData sheetId="6">
        <row r="4">
          <cell r="O4">
            <v>54.166666666666664</v>
          </cell>
          <cell r="P4">
            <v>66.66666666666666</v>
          </cell>
        </row>
        <row r="6">
          <cell r="O6">
            <v>20</v>
          </cell>
          <cell r="P6">
            <v>27.77777777777778</v>
          </cell>
        </row>
        <row r="8">
          <cell r="O8">
            <v>70.83333333333334</v>
          </cell>
          <cell r="P8">
            <v>66.66666666666666</v>
          </cell>
        </row>
        <row r="10">
          <cell r="O10">
            <v>27.27272727272727</v>
          </cell>
          <cell r="P10">
            <v>61.111111111111114</v>
          </cell>
        </row>
        <row r="12">
          <cell r="O12">
            <v>0</v>
          </cell>
          <cell r="P12">
            <v>0</v>
          </cell>
        </row>
        <row r="14">
          <cell r="O14">
            <v>83.33333333333334</v>
          </cell>
          <cell r="P14">
            <v>66.66666666666666</v>
          </cell>
        </row>
        <row r="16">
          <cell r="O16">
            <v>0</v>
          </cell>
          <cell r="P16">
            <v>0</v>
          </cell>
        </row>
        <row r="18">
          <cell r="O18">
            <v>37.5</v>
          </cell>
          <cell r="P18">
            <v>11.11111111111111</v>
          </cell>
        </row>
      </sheetData>
      <sheetData sheetId="7">
        <row r="4">
          <cell r="O4">
            <v>88.46153846153845</v>
          </cell>
          <cell r="P4">
            <v>72.22222222222221</v>
          </cell>
        </row>
        <row r="6">
          <cell r="O6">
            <v>52.083333333333336</v>
          </cell>
          <cell r="P6">
            <v>66.66666666666666</v>
          </cell>
        </row>
        <row r="8">
          <cell r="O8">
            <v>12.5</v>
          </cell>
          <cell r="P8">
            <v>11.11111111111111</v>
          </cell>
        </row>
        <row r="10">
          <cell r="O10">
            <v>0</v>
          </cell>
          <cell r="P10">
            <v>0</v>
          </cell>
        </row>
        <row r="12">
          <cell r="O12">
            <v>68.75</v>
          </cell>
          <cell r="P12">
            <v>22.22222222222222</v>
          </cell>
        </row>
        <row r="14">
          <cell r="O14">
            <v>0</v>
          </cell>
          <cell r="P14">
            <v>0</v>
          </cell>
        </row>
        <row r="16">
          <cell r="O16">
            <v>84.0909090909091</v>
          </cell>
          <cell r="P16">
            <v>61.111111111111114</v>
          </cell>
        </row>
        <row r="18">
          <cell r="O18">
            <v>87.5</v>
          </cell>
          <cell r="P18">
            <v>77.77777777777779</v>
          </cell>
        </row>
      </sheetData>
      <sheetData sheetId="8">
        <row r="4">
          <cell r="O4">
            <v>32.69230769230769</v>
          </cell>
          <cell r="P4">
            <v>72.22222222222221</v>
          </cell>
        </row>
        <row r="6">
          <cell r="O6">
            <v>27.27272727272727</v>
          </cell>
          <cell r="P6">
            <v>61.111111111111114</v>
          </cell>
        </row>
        <row r="8">
          <cell r="O8">
            <v>48.07692307692308</v>
          </cell>
          <cell r="P8">
            <v>72.22222222222221</v>
          </cell>
        </row>
        <row r="10">
          <cell r="O10">
            <v>64.28571428571429</v>
          </cell>
          <cell r="P10">
            <v>77.77777777777779</v>
          </cell>
        </row>
        <row r="12">
          <cell r="O12">
            <v>25</v>
          </cell>
          <cell r="P12">
            <v>5.555555555555555</v>
          </cell>
        </row>
        <row r="14">
          <cell r="O14">
            <v>25</v>
          </cell>
          <cell r="P14">
            <v>5.555555555555555</v>
          </cell>
        </row>
      </sheetData>
      <sheetData sheetId="9">
        <row r="4">
          <cell r="O4">
            <v>0</v>
          </cell>
          <cell r="P4">
            <v>0</v>
          </cell>
        </row>
        <row r="6">
          <cell r="O6">
            <v>0</v>
          </cell>
          <cell r="P6">
            <v>0</v>
          </cell>
        </row>
        <row r="8">
          <cell r="O8">
            <v>0</v>
          </cell>
          <cell r="P8">
            <v>0</v>
          </cell>
        </row>
        <row r="10">
          <cell r="O10">
            <v>0</v>
          </cell>
          <cell r="P10">
            <v>0</v>
          </cell>
        </row>
        <row r="12">
          <cell r="O12">
            <v>0</v>
          </cell>
          <cell r="P12">
            <v>0</v>
          </cell>
        </row>
        <row r="14">
          <cell r="O14">
            <v>0</v>
          </cell>
          <cell r="P14">
            <v>0</v>
          </cell>
        </row>
      </sheetData>
      <sheetData sheetId="10">
        <row r="4">
          <cell r="O4">
            <v>0</v>
          </cell>
          <cell r="P4">
            <v>0</v>
          </cell>
        </row>
        <row r="6">
          <cell r="O6">
            <v>0</v>
          </cell>
          <cell r="P6">
            <v>0</v>
          </cell>
        </row>
        <row r="8">
          <cell r="O8">
            <v>0</v>
          </cell>
          <cell r="P8">
            <v>0</v>
          </cell>
        </row>
        <row r="10">
          <cell r="O10">
            <v>0</v>
          </cell>
          <cell r="P10">
            <v>0</v>
          </cell>
        </row>
        <row r="12">
          <cell r="O12">
            <v>0</v>
          </cell>
          <cell r="P12">
            <v>0</v>
          </cell>
        </row>
        <row r="14">
          <cell r="O14">
            <v>0</v>
          </cell>
          <cell r="P14">
            <v>0</v>
          </cell>
        </row>
      </sheetData>
      <sheetData sheetId="11">
        <row r="4">
          <cell r="O4">
            <v>37.5</v>
          </cell>
          <cell r="P4">
            <v>88.88888888888889</v>
          </cell>
        </row>
        <row r="6">
          <cell r="O6">
            <v>76.5625</v>
          </cell>
          <cell r="P6">
            <v>88.88888888888889</v>
          </cell>
        </row>
        <row r="8">
          <cell r="O8">
            <v>13.88888888888889</v>
          </cell>
          <cell r="P8">
            <v>50</v>
          </cell>
        </row>
        <row r="10">
          <cell r="O10">
            <v>0</v>
          </cell>
          <cell r="P10">
            <v>5.555555555555555</v>
          </cell>
        </row>
        <row r="12">
          <cell r="O12">
            <v>59.09090909090909</v>
          </cell>
          <cell r="P12">
            <v>61.111111111111114</v>
          </cell>
        </row>
        <row r="14">
          <cell r="O14">
            <v>7.5</v>
          </cell>
          <cell r="P14">
            <v>55.55555555555556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69"/>
  <sheetViews>
    <sheetView tabSelected="1" zoomScale="125" zoomScaleNormal="125" zoomScalePageLayoutView="0" workbookViewId="0" topLeftCell="A1">
      <pane ySplit="6" topLeftCell="A7" activePane="bottomLeft" state="frozen"/>
      <selection pane="topLeft" activeCell="A1" sqref="A1"/>
      <selection pane="bottomLeft" activeCell="D8" sqref="D8:J93"/>
    </sheetView>
  </sheetViews>
  <sheetFormatPr defaultColWidth="9.00390625" defaultRowHeight="12.75"/>
  <cols>
    <col min="1" max="1" width="0.875" style="0" customWidth="1"/>
    <col min="2" max="2" width="2.625" style="20" customWidth="1"/>
    <col min="3" max="3" width="7.75390625" style="1" customWidth="1"/>
    <col min="4" max="4" width="9.625" style="3" customWidth="1"/>
    <col min="5" max="5" width="2.375" style="24" customWidth="1"/>
    <col min="6" max="6" width="3.375" style="24" customWidth="1"/>
    <col min="7" max="7" width="3.375" style="30" customWidth="1"/>
    <col min="8" max="8" width="20.00390625" style="22" customWidth="1"/>
    <col min="9" max="9" width="11.00390625" style="3" customWidth="1"/>
    <col min="10" max="10" width="11.75390625" style="18" customWidth="1"/>
    <col min="11" max="11" width="7.75390625" style="32" customWidth="1"/>
    <col min="12" max="12" width="4.75390625" style="32" customWidth="1"/>
    <col min="13" max="13" width="10.75390625" style="22" customWidth="1"/>
    <col min="14" max="14" width="16.375" style="0" customWidth="1"/>
    <col min="15" max="15" width="4.75390625" style="0" customWidth="1"/>
    <col min="16" max="16" width="14.125" style="0" customWidth="1"/>
    <col min="17" max="17" width="8.625" style="51" customWidth="1"/>
  </cols>
  <sheetData>
    <row r="1" ht="6" customHeight="1"/>
    <row r="2" spans="3:17" ht="12.75" customHeight="1">
      <c r="C2" s="68" t="s">
        <v>67</v>
      </c>
      <c r="D2" s="68"/>
      <c r="E2" s="68"/>
      <c r="F2" s="68"/>
      <c r="G2" s="68"/>
      <c r="H2" s="68"/>
      <c r="I2" s="68"/>
      <c r="J2" s="68"/>
      <c r="M2" s="67" t="s">
        <v>66</v>
      </c>
      <c r="N2" s="36"/>
      <c r="O2" s="36"/>
      <c r="P2" s="35"/>
      <c r="Q2" s="50"/>
    </row>
    <row r="3" spans="3:17" ht="10.5" customHeight="1">
      <c r="C3" s="68"/>
      <c r="D3" s="68"/>
      <c r="E3" s="68"/>
      <c r="F3" s="68"/>
      <c r="G3" s="68"/>
      <c r="H3" s="68"/>
      <c r="I3" s="68"/>
      <c r="J3" s="68"/>
      <c r="M3" s="67"/>
      <c r="N3" s="36"/>
      <c r="O3" s="36"/>
      <c r="P3" s="35"/>
      <c r="Q3" s="50"/>
    </row>
    <row r="4" spans="12:17" ht="9" customHeight="1">
      <c r="L4" s="33"/>
      <c r="M4" s="67"/>
      <c r="N4" s="37"/>
      <c r="O4" s="38"/>
      <c r="P4" s="35"/>
      <c r="Q4" s="50"/>
    </row>
    <row r="5" spans="13:17" ht="8.25" customHeight="1">
      <c r="M5" s="67"/>
      <c r="N5" s="38"/>
      <c r="O5" s="38"/>
      <c r="P5" s="35"/>
      <c r="Q5" s="50"/>
    </row>
    <row r="6" spans="3:17" ht="12.75">
      <c r="C6" s="43" t="s">
        <v>3</v>
      </c>
      <c r="D6" s="4" t="s">
        <v>0</v>
      </c>
      <c r="E6" s="25"/>
      <c r="F6" s="25"/>
      <c r="G6" s="30" t="s">
        <v>5</v>
      </c>
      <c r="H6" s="27" t="s">
        <v>1</v>
      </c>
      <c r="I6" s="4" t="s">
        <v>2</v>
      </c>
      <c r="J6" s="23" t="s">
        <v>4</v>
      </c>
      <c r="K6" s="2" t="s">
        <v>63</v>
      </c>
      <c r="M6" s="67"/>
      <c r="N6" s="66" t="s">
        <v>64</v>
      </c>
      <c r="O6" s="66"/>
      <c r="P6" s="66"/>
      <c r="Q6" s="27" t="s">
        <v>65</v>
      </c>
    </row>
    <row r="7" spans="14:17" ht="13.5" customHeight="1">
      <c r="N7" s="47"/>
      <c r="O7" s="38"/>
      <c r="P7" s="22"/>
      <c r="Q7" s="22"/>
    </row>
    <row r="8" spans="3:17" ht="12.75" customHeight="1">
      <c r="C8" s="5">
        <v>1</v>
      </c>
      <c r="D8" s="6">
        <f>'[1]PASZE'!$O$4</f>
        <v>88.46153846153845</v>
      </c>
      <c r="F8" s="46"/>
      <c r="H8" s="22" t="s">
        <v>11</v>
      </c>
      <c r="I8" s="6" t="s">
        <v>15</v>
      </c>
      <c r="J8" s="19">
        <f>'[1]PASZE'!$P$4</f>
        <v>72.22222222222221</v>
      </c>
      <c r="K8" s="31"/>
      <c r="L8" s="31"/>
      <c r="M8" s="29"/>
      <c r="N8" s="53"/>
      <c r="O8" s="39"/>
      <c r="P8" s="57"/>
      <c r="Q8" s="22"/>
    </row>
    <row r="9" spans="2:17" s="8" customFormat="1" ht="12.75" customHeight="1">
      <c r="B9" s="21"/>
      <c r="C9" s="5">
        <v>2</v>
      </c>
      <c r="D9" s="6">
        <f>'[1]PASZE'!$O$18</f>
        <v>87.5</v>
      </c>
      <c r="E9" s="26"/>
      <c r="F9" s="26"/>
      <c r="G9" s="30"/>
      <c r="H9" s="22" t="s">
        <v>70</v>
      </c>
      <c r="I9" s="6" t="s">
        <v>15</v>
      </c>
      <c r="J9" s="19">
        <f>'[1]PASZE'!$P$18</f>
        <v>77.77777777777779</v>
      </c>
      <c r="K9" s="31"/>
      <c r="L9" s="31"/>
      <c r="M9" s="29"/>
      <c r="N9" s="54"/>
      <c r="O9" s="39"/>
      <c r="P9" s="57"/>
      <c r="Q9" s="22"/>
    </row>
    <row r="10" spans="3:17" ht="12.75" customHeight="1">
      <c r="C10" s="5">
        <v>3</v>
      </c>
      <c r="D10" s="6">
        <f>'[1]PASZE'!$O$16</f>
        <v>84.0909090909091</v>
      </c>
      <c r="F10" s="8"/>
      <c r="H10" s="22" t="s">
        <v>58</v>
      </c>
      <c r="I10" s="6" t="s">
        <v>15</v>
      </c>
      <c r="J10" s="19">
        <f>'[1]PASZE'!$P$16</f>
        <v>61.111111111111114</v>
      </c>
      <c r="K10" s="31"/>
      <c r="L10" s="31"/>
      <c r="M10" s="29"/>
      <c r="N10" s="54"/>
      <c r="O10" s="39"/>
      <c r="P10" s="58"/>
      <c r="Q10" s="22"/>
    </row>
    <row r="11" spans="2:17" s="8" customFormat="1" ht="13.5" customHeight="1">
      <c r="B11" s="21"/>
      <c r="C11" s="5">
        <v>4</v>
      </c>
      <c r="D11" s="6">
        <f>'[1]Hort.'!$O$14</f>
        <v>83.33333333333334</v>
      </c>
      <c r="E11" s="24"/>
      <c r="F11" s="26"/>
      <c r="G11" s="30"/>
      <c r="H11" s="22" t="s">
        <v>54</v>
      </c>
      <c r="I11" s="6" t="s">
        <v>36</v>
      </c>
      <c r="J11" s="19">
        <f>'[1]Hort.'!$P$14</f>
        <v>66.66666666666666</v>
      </c>
      <c r="K11" s="31"/>
      <c r="L11" s="31"/>
      <c r="M11" s="29"/>
      <c r="N11" s="55"/>
      <c r="O11" s="39"/>
      <c r="P11" s="17"/>
      <c r="Q11" s="22"/>
    </row>
    <row r="12" spans="3:17" ht="12.75" customHeight="1">
      <c r="C12" s="5">
        <v>5</v>
      </c>
      <c r="D12" s="6">
        <f>'[1]Földes'!$O$10</f>
        <v>82.14285714285714</v>
      </c>
      <c r="F12" s="46"/>
      <c r="H12" s="22" t="s">
        <v>9</v>
      </c>
      <c r="I12" s="6" t="s">
        <v>10</v>
      </c>
      <c r="J12" s="19">
        <f>'[1]Földes'!$P$10</f>
        <v>77.77777777777779</v>
      </c>
      <c r="K12" s="31"/>
      <c r="L12" s="31"/>
      <c r="M12" s="29"/>
      <c r="N12" s="55"/>
      <c r="O12" s="39"/>
      <c r="P12" s="59"/>
      <c r="Q12" s="22"/>
    </row>
    <row r="13" spans="3:17" s="8" customFormat="1" ht="13.5" customHeight="1">
      <c r="C13" s="5">
        <v>6</v>
      </c>
      <c r="D13" s="6">
        <f>'[1]HASC'!$O$10</f>
        <v>80.76923076923077</v>
      </c>
      <c r="E13" s="26"/>
      <c r="F13" s="26"/>
      <c r="G13" s="30"/>
      <c r="H13" s="22" t="s">
        <v>28</v>
      </c>
      <c r="I13" s="6" t="s">
        <v>29</v>
      </c>
      <c r="J13" s="19">
        <f>'[1]HASC'!$P$10</f>
        <v>72.22222222222221</v>
      </c>
      <c r="K13" s="7"/>
      <c r="L13" s="31"/>
      <c r="N13" s="56"/>
      <c r="O13" s="39"/>
      <c r="P13" s="17"/>
      <c r="Q13" s="22"/>
    </row>
    <row r="14" spans="2:17" ht="12.75" customHeight="1">
      <c r="B14" s="21"/>
      <c r="C14" s="5">
        <v>7</v>
      </c>
      <c r="D14" s="6">
        <f>'[1]H.Nánás'!$O$6</f>
        <v>78.57142857142857</v>
      </c>
      <c r="E14" s="26"/>
      <c r="F14" s="46"/>
      <c r="H14" s="22" t="s">
        <v>84</v>
      </c>
      <c r="I14" s="34" t="s">
        <v>26</v>
      </c>
      <c r="J14" s="19">
        <f>'[1]H.Nánás'!$P$6</f>
        <v>77.77777777777779</v>
      </c>
      <c r="K14" s="31"/>
      <c r="L14" s="31"/>
      <c r="M14" s="27"/>
      <c r="N14" s="55"/>
      <c r="O14" s="52"/>
      <c r="P14" s="60"/>
      <c r="Q14" s="22"/>
    </row>
    <row r="15" spans="3:17" s="8" customFormat="1" ht="13.5" customHeight="1">
      <c r="C15" s="5">
        <v>8</v>
      </c>
      <c r="D15" s="6">
        <f>'[1]DABE -DEAC'!$O$18</f>
        <v>77.08333333333334</v>
      </c>
      <c r="E15" s="44"/>
      <c r="F15" s="44"/>
      <c r="G15" s="44"/>
      <c r="H15" s="64" t="s">
        <v>71</v>
      </c>
      <c r="I15" s="42" t="s">
        <v>20</v>
      </c>
      <c r="J15" s="19">
        <f>'[1]DABE -DEAC'!$P$18</f>
        <v>66.66666666666666</v>
      </c>
      <c r="K15" s="31"/>
      <c r="L15" s="31"/>
      <c r="M15" s="27"/>
      <c r="N15" s="55"/>
      <c r="O15" s="40"/>
      <c r="P15" s="60"/>
      <c r="Q15" s="22"/>
    </row>
    <row r="16" spans="2:17" ht="12.75" customHeight="1">
      <c r="B16" s="21"/>
      <c r="C16" s="5">
        <v>9</v>
      </c>
      <c r="D16" s="6">
        <f>'[1]VASE'!$O$6</f>
        <v>76.5625</v>
      </c>
      <c r="E16" s="44"/>
      <c r="F16" s="44"/>
      <c r="G16" s="44"/>
      <c r="H16" s="64" t="s">
        <v>73</v>
      </c>
      <c r="I16" s="6" t="s">
        <v>69</v>
      </c>
      <c r="J16" s="19">
        <f>'[1]VASE'!$P$6</f>
        <v>88.88888888888889</v>
      </c>
      <c r="K16" s="31"/>
      <c r="L16" s="31"/>
      <c r="M16" s="27"/>
      <c r="N16" s="55"/>
      <c r="O16" s="40"/>
      <c r="P16" s="60"/>
      <c r="Q16" s="22"/>
    </row>
    <row r="17" spans="2:17" s="8" customFormat="1" ht="13.5" customHeight="1">
      <c r="B17" s="21"/>
      <c r="C17" s="5">
        <v>10</v>
      </c>
      <c r="D17" s="6">
        <f>'[1]Hódos I.'!$O$6</f>
        <v>75</v>
      </c>
      <c r="E17" s="26"/>
      <c r="F17" s="26"/>
      <c r="G17" s="30"/>
      <c r="H17" s="22" t="s">
        <v>38</v>
      </c>
      <c r="I17" s="6" t="s">
        <v>41</v>
      </c>
      <c r="J17" s="19">
        <f>'[1]Hódos I.'!$P$6</f>
        <v>55.55555555555556</v>
      </c>
      <c r="K17" s="31"/>
      <c r="L17" s="31"/>
      <c r="M17" s="27"/>
      <c r="N17" s="61"/>
      <c r="O17" s="40"/>
      <c r="P17" s="62"/>
      <c r="Q17" s="22"/>
    </row>
    <row r="18" spans="2:17" ht="12.75" customHeight="1">
      <c r="B18" s="21"/>
      <c r="C18" s="5">
        <v>11</v>
      </c>
      <c r="D18" s="6">
        <f>'[1]DABE -DEAC'!$O$8</f>
        <v>71.875</v>
      </c>
      <c r="E18" s="26"/>
      <c r="F18" s="46"/>
      <c r="H18" s="22" t="s">
        <v>18</v>
      </c>
      <c r="I18" s="42" t="s">
        <v>20</v>
      </c>
      <c r="J18" s="19">
        <f>'[1]DABE -DEAC'!$P$8</f>
        <v>88.88888888888889</v>
      </c>
      <c r="K18" s="31"/>
      <c r="L18" s="31"/>
      <c r="M18" s="27"/>
      <c r="N18" s="48"/>
      <c r="O18" s="38"/>
      <c r="P18" s="8"/>
      <c r="Q18" s="22"/>
    </row>
    <row r="19" spans="3:17" s="8" customFormat="1" ht="13.5" customHeight="1">
      <c r="C19" s="9">
        <v>12</v>
      </c>
      <c r="D19" s="6">
        <f>'[1]Hort.'!$O$8</f>
        <v>70.83333333333334</v>
      </c>
      <c r="E19" s="26"/>
      <c r="F19" s="46"/>
      <c r="G19" s="30"/>
      <c r="H19" s="22" t="s">
        <v>34</v>
      </c>
      <c r="I19" s="6" t="s">
        <v>36</v>
      </c>
      <c r="J19" s="19">
        <f>'[1]Hort.'!$P$8</f>
        <v>66.66666666666666</v>
      </c>
      <c r="K19" s="31"/>
      <c r="L19" s="31"/>
      <c r="M19" s="22"/>
      <c r="N19" s="48"/>
      <c r="O19" s="38"/>
      <c r="Q19" s="22"/>
    </row>
    <row r="20" spans="3:15" ht="12.75" customHeight="1">
      <c r="C20" s="5">
        <v>13</v>
      </c>
      <c r="D20" s="6">
        <f>'[1]PASZE'!$O$12</f>
        <v>68.75</v>
      </c>
      <c r="E20" s="26"/>
      <c r="F20" s="26"/>
      <c r="H20" s="22" t="s">
        <v>51</v>
      </c>
      <c r="I20" s="6" t="s">
        <v>15</v>
      </c>
      <c r="J20" s="19">
        <f>'[1]PASZE'!$P$12</f>
        <v>22.22222222222222</v>
      </c>
      <c r="K20" s="31"/>
      <c r="L20" s="31"/>
      <c r="N20" s="48"/>
      <c r="O20" s="41"/>
    </row>
    <row r="21" spans="3:17" s="8" customFormat="1" ht="13.5" customHeight="1">
      <c r="C21" s="5">
        <v>14</v>
      </c>
      <c r="D21" s="6">
        <f>'[1]H.Nánás'!$O$8</f>
        <v>66.66666666666666</v>
      </c>
      <c r="E21" s="26"/>
      <c r="F21" s="46"/>
      <c r="G21" s="30"/>
      <c r="H21" s="22" t="s">
        <v>85</v>
      </c>
      <c r="I21" s="34" t="s">
        <v>26</v>
      </c>
      <c r="J21" s="19">
        <f>'[1]H.Nánás'!$P$8</f>
        <v>66.66666666666666</v>
      </c>
      <c r="K21" s="31"/>
      <c r="L21" s="31"/>
      <c r="M21" s="22"/>
      <c r="N21" s="48"/>
      <c r="O21" s="38"/>
      <c r="Q21" s="22"/>
    </row>
    <row r="22" spans="2:15" ht="12.75" customHeight="1">
      <c r="B22" s="21"/>
      <c r="C22" s="5">
        <v>15</v>
      </c>
      <c r="D22" s="6">
        <f>'[1]HASC'!$O$4</f>
        <v>66.07142857142857</v>
      </c>
      <c r="E22" s="26"/>
      <c r="F22" s="8"/>
      <c r="H22" s="22" t="s">
        <v>27</v>
      </c>
      <c r="I22" s="6" t="s">
        <v>29</v>
      </c>
      <c r="J22" s="19">
        <f>'[1]HASC'!$P$4</f>
        <v>77.77777777777779</v>
      </c>
      <c r="K22" s="31"/>
      <c r="L22" s="31"/>
      <c r="N22" s="48"/>
      <c r="O22" s="41"/>
    </row>
    <row r="23" spans="3:17" s="8" customFormat="1" ht="13.5" customHeight="1">
      <c r="C23" s="5">
        <v>16</v>
      </c>
      <c r="D23" s="6">
        <f>'[1]HASC'!$O$16</f>
        <v>65.9090909090909</v>
      </c>
      <c r="E23" s="26"/>
      <c r="F23" s="26"/>
      <c r="G23" s="30"/>
      <c r="H23" s="22" t="s">
        <v>91</v>
      </c>
      <c r="I23" s="6" t="s">
        <v>29</v>
      </c>
      <c r="J23" s="19">
        <f>'[1]HASC'!$P$16</f>
        <v>61.111111111111114</v>
      </c>
      <c r="K23" s="31"/>
      <c r="L23" s="31"/>
      <c r="M23" s="22"/>
      <c r="N23" s="47"/>
      <c r="O23" s="38"/>
      <c r="Q23" s="22"/>
    </row>
    <row r="24" spans="2:15" ht="12.75" customHeight="1">
      <c r="B24"/>
      <c r="C24" s="5">
        <v>17</v>
      </c>
      <c r="D24" s="6">
        <f>'[1]Kaba'!$O$10</f>
        <v>64.28571428571429</v>
      </c>
      <c r="E24" s="26"/>
      <c r="F24" s="46"/>
      <c r="H24" s="22" t="s">
        <v>24</v>
      </c>
      <c r="I24" s="6" t="s">
        <v>25</v>
      </c>
      <c r="J24" s="19">
        <f>'[1]Kaba'!$P$10</f>
        <v>77.77777777777779</v>
      </c>
      <c r="K24" s="31"/>
      <c r="L24" s="31"/>
      <c r="N24" s="47"/>
      <c r="O24" s="41"/>
    </row>
    <row r="25" spans="2:17" s="8" customFormat="1" ht="13.5" customHeight="1">
      <c r="B25" s="21"/>
      <c r="C25" s="5">
        <v>18</v>
      </c>
      <c r="D25" s="6">
        <f>'[1]HASC'!$O$6</f>
        <v>62.5</v>
      </c>
      <c r="E25" s="26"/>
      <c r="F25" s="26"/>
      <c r="G25" s="30"/>
      <c r="H25" s="22" t="s">
        <v>61</v>
      </c>
      <c r="I25" s="6" t="s">
        <v>29</v>
      </c>
      <c r="J25" s="19">
        <f>'[1]HASC'!$P$6</f>
        <v>11.11111111111111</v>
      </c>
      <c r="K25" s="31"/>
      <c r="L25" s="31"/>
      <c r="M25" s="22"/>
      <c r="N25" s="47"/>
      <c r="O25" s="38"/>
      <c r="Q25" s="22"/>
    </row>
    <row r="26" spans="2:15" ht="12.75" customHeight="1">
      <c r="B26"/>
      <c r="C26" s="5">
        <v>19</v>
      </c>
      <c r="D26" s="6">
        <f>'[1]DABE -DEAC'!$O$6</f>
        <v>62.5</v>
      </c>
      <c r="E26" s="26"/>
      <c r="F26" s="26"/>
      <c r="H26" s="22" t="s">
        <v>17</v>
      </c>
      <c r="I26" s="42" t="s">
        <v>20</v>
      </c>
      <c r="J26" s="19">
        <f>'[1]DABE -DEAC'!$P$6</f>
        <v>44.44444444444444</v>
      </c>
      <c r="K26" s="49"/>
      <c r="L26" s="31"/>
      <c r="N26" s="47"/>
      <c r="O26" s="41"/>
    </row>
    <row r="27" spans="2:17" s="8" customFormat="1" ht="13.5" customHeight="1">
      <c r="B27" s="21"/>
      <c r="C27" s="5">
        <v>20</v>
      </c>
      <c r="D27" s="6">
        <f>'[1]Balmaz PP.'!$O$16</f>
        <v>59.61538461538461</v>
      </c>
      <c r="E27" s="44"/>
      <c r="F27" s="44"/>
      <c r="G27" s="44"/>
      <c r="H27" s="63" t="s">
        <v>72</v>
      </c>
      <c r="I27" s="6" t="s">
        <v>47</v>
      </c>
      <c r="J27" s="19">
        <f>'[1]Balmaz PP.'!$P$16</f>
        <v>72.22222222222221</v>
      </c>
      <c r="K27" s="49"/>
      <c r="L27" s="31"/>
      <c r="M27" s="22"/>
      <c r="N27" s="47"/>
      <c r="O27" s="38"/>
      <c r="Q27" s="22"/>
    </row>
    <row r="28" spans="2:15" ht="12.75" customHeight="1">
      <c r="B28"/>
      <c r="C28" s="5">
        <v>21</v>
      </c>
      <c r="D28" s="6">
        <f>'[1]VASE'!$O$12</f>
        <v>59.09090909090909</v>
      </c>
      <c r="E28" s="26"/>
      <c r="F28" s="26"/>
      <c r="H28" s="22" t="s">
        <v>88</v>
      </c>
      <c r="I28" s="6" t="s">
        <v>69</v>
      </c>
      <c r="J28" s="19">
        <f>'[1]VASE'!$P$12</f>
        <v>61.111111111111114</v>
      </c>
      <c r="K28" s="31"/>
      <c r="L28" s="31"/>
      <c r="N28" s="47"/>
      <c r="O28" s="41"/>
    </row>
    <row r="29" spans="3:15" ht="13.5" customHeight="1">
      <c r="C29" s="5">
        <v>22</v>
      </c>
      <c r="D29" s="6">
        <f>'[1]DABE -DEAC'!$O$20</f>
        <v>57.49999999999999</v>
      </c>
      <c r="E29" s="26"/>
      <c r="F29" s="26"/>
      <c r="H29" s="22" t="s">
        <v>94</v>
      </c>
      <c r="I29" s="42" t="s">
        <v>20</v>
      </c>
      <c r="J29" s="19">
        <f>'[1]DABE -DEAC'!$P$20</f>
        <v>55.55555555555556</v>
      </c>
      <c r="K29" s="31"/>
      <c r="L29" s="31"/>
      <c r="N29" s="47"/>
      <c r="O29" s="41"/>
    </row>
    <row r="30" spans="2:15" ht="12.75">
      <c r="B30" s="21"/>
      <c r="C30" s="5">
        <v>23</v>
      </c>
      <c r="D30" s="6">
        <f>'[1]Földes'!$O$8</f>
        <v>57.14285714285714</v>
      </c>
      <c r="E30" s="26"/>
      <c r="F30" s="26"/>
      <c r="H30" s="22" t="s">
        <v>8</v>
      </c>
      <c r="I30" s="6" t="s">
        <v>10</v>
      </c>
      <c r="J30" s="19">
        <f>'[1]Földes'!$P$8</f>
        <v>77.77777777777779</v>
      </c>
      <c r="K30" s="31"/>
      <c r="L30" s="31"/>
      <c r="N30" s="47"/>
      <c r="O30" s="41"/>
    </row>
    <row r="31" spans="3:15" ht="12.75">
      <c r="C31" s="5">
        <v>24</v>
      </c>
      <c r="D31" s="6">
        <f>'[1]DABE -DEAC'!$O$4</f>
        <v>55.769230769230774</v>
      </c>
      <c r="E31" s="26"/>
      <c r="F31" s="26"/>
      <c r="H31" s="22" t="s">
        <v>16</v>
      </c>
      <c r="I31" s="42" t="s">
        <v>20</v>
      </c>
      <c r="J31" s="19">
        <f>'[1]DABE -DEAC'!$P$4</f>
        <v>72.22222222222221</v>
      </c>
      <c r="K31" s="31"/>
      <c r="L31" s="31"/>
      <c r="N31" s="47"/>
      <c r="O31" s="41"/>
    </row>
    <row r="32" spans="3:15" ht="12.75">
      <c r="C32" s="5">
        <v>25</v>
      </c>
      <c r="D32" s="6">
        <f>'[1]Hort.'!$O$4</f>
        <v>54.166666666666664</v>
      </c>
      <c r="E32" s="26"/>
      <c r="F32" s="46"/>
      <c r="H32" s="22" t="s">
        <v>33</v>
      </c>
      <c r="I32" s="6" t="s">
        <v>36</v>
      </c>
      <c r="J32" s="19">
        <f>'[1]Hort.'!$P$4</f>
        <v>66.66666666666666</v>
      </c>
      <c r="K32" s="31"/>
      <c r="L32" s="31"/>
      <c r="N32" s="47"/>
      <c r="O32" s="41"/>
    </row>
    <row r="33" spans="2:14" ht="12.75">
      <c r="B33"/>
      <c r="C33" s="5">
        <v>26</v>
      </c>
      <c r="D33" s="6">
        <f>'[1]HASC'!$O$18</f>
        <v>53.125</v>
      </c>
      <c r="E33" s="26"/>
      <c r="F33" s="26"/>
      <c r="H33" s="22" t="s">
        <v>101</v>
      </c>
      <c r="I33" s="6" t="s">
        <v>29</v>
      </c>
      <c r="J33" s="19">
        <f>'[1]HASC'!$P$18</f>
        <v>44.44444444444444</v>
      </c>
      <c r="K33" s="31"/>
      <c r="L33" s="31"/>
      <c r="N33" s="47"/>
    </row>
    <row r="34" spans="2:14" ht="12.75">
      <c r="B34"/>
      <c r="C34" s="5">
        <v>27</v>
      </c>
      <c r="D34" s="6">
        <f>'[1]PASZE'!$O$6</f>
        <v>52.083333333333336</v>
      </c>
      <c r="E34" s="8"/>
      <c r="F34" s="26"/>
      <c r="G34" s="8"/>
      <c r="H34" s="22" t="s">
        <v>12</v>
      </c>
      <c r="I34" s="6" t="s">
        <v>15</v>
      </c>
      <c r="J34" s="19">
        <f>'[1]PASZE'!$P$6</f>
        <v>66.66666666666666</v>
      </c>
      <c r="K34" s="31"/>
      <c r="L34" s="31"/>
      <c r="N34" s="8"/>
    </row>
    <row r="35" spans="2:14" ht="12.75">
      <c r="B35"/>
      <c r="C35" s="5">
        <v>28</v>
      </c>
      <c r="D35" s="6">
        <f>'[1]DABE -DEAC'!$O$10</f>
        <v>50</v>
      </c>
      <c r="E35" s="8"/>
      <c r="F35" s="26"/>
      <c r="H35" s="22" t="s">
        <v>19</v>
      </c>
      <c r="I35" s="42" t="s">
        <v>20</v>
      </c>
      <c r="J35" s="19">
        <f>'[1]DABE -DEAC'!$P$10</f>
        <v>22.22222222222222</v>
      </c>
      <c r="K35" s="31"/>
      <c r="L35" s="31"/>
      <c r="N35" s="8"/>
    </row>
    <row r="36" spans="2:14" ht="12.75">
      <c r="B36" s="21"/>
      <c r="C36" s="5">
        <v>29</v>
      </c>
      <c r="D36" s="6">
        <f>'[1]HASC'!$O$12</f>
        <v>50</v>
      </c>
      <c r="H36" s="22" t="s">
        <v>52</v>
      </c>
      <c r="I36" s="6" t="s">
        <v>29</v>
      </c>
      <c r="J36" s="19">
        <f>'[1]HASC'!$P$12</f>
        <v>11.11111111111111</v>
      </c>
      <c r="K36" s="31"/>
      <c r="L36" s="31"/>
      <c r="N36" s="8"/>
    </row>
    <row r="37" spans="3:14" ht="12.75">
      <c r="C37" s="5">
        <v>30</v>
      </c>
      <c r="D37" s="6">
        <f>'[1]Kaba'!$O$8</f>
        <v>48.07692307692308</v>
      </c>
      <c r="E37" s="26"/>
      <c r="F37" s="46"/>
      <c r="H37" s="22" t="s">
        <v>23</v>
      </c>
      <c r="I37" s="6" t="s">
        <v>25</v>
      </c>
      <c r="J37" s="19">
        <f>'[1]Kaba'!$P$8</f>
        <v>72.22222222222221</v>
      </c>
      <c r="K37" s="31"/>
      <c r="L37" s="31"/>
      <c r="N37" s="8"/>
    </row>
    <row r="38" spans="3:14" ht="12.75">
      <c r="C38" s="5">
        <v>31</v>
      </c>
      <c r="D38" s="6">
        <f>'[1]HASC'!$O$8</f>
        <v>46.15384615384615</v>
      </c>
      <c r="E38" s="26"/>
      <c r="F38" s="26"/>
      <c r="H38" s="22" t="s">
        <v>82</v>
      </c>
      <c r="I38" s="6" t="s">
        <v>29</v>
      </c>
      <c r="J38" s="19">
        <f>'[1]HASC'!$P$8</f>
        <v>72.22222222222221</v>
      </c>
      <c r="K38" s="31"/>
      <c r="L38" s="31"/>
      <c r="N38" s="8"/>
    </row>
    <row r="39" spans="3:14" ht="12.75">
      <c r="C39" s="5">
        <v>32</v>
      </c>
      <c r="D39" s="6">
        <f>'[1]Balmaz PP.'!$O$6</f>
        <v>42.857142857142854</v>
      </c>
      <c r="E39" s="26"/>
      <c r="F39" s="26"/>
      <c r="H39" s="22" t="s">
        <v>44</v>
      </c>
      <c r="I39" s="6" t="s">
        <v>47</v>
      </c>
      <c r="J39" s="19">
        <f>'[1]Balmaz PP.'!$P$6</f>
        <v>77.77777777777779</v>
      </c>
      <c r="K39" s="31"/>
      <c r="L39" s="31"/>
      <c r="N39" s="8"/>
    </row>
    <row r="40" spans="3:14" ht="12.75">
      <c r="C40" s="5">
        <v>33</v>
      </c>
      <c r="D40" s="6">
        <f>'[1]Földes'!$O$6</f>
        <v>41.07142857142857</v>
      </c>
      <c r="E40" s="26"/>
      <c r="F40" s="26"/>
      <c r="H40" s="22" t="s">
        <v>7</v>
      </c>
      <c r="I40" s="6" t="s">
        <v>10</v>
      </c>
      <c r="J40" s="19">
        <f>'[1]Földes'!$P$6</f>
        <v>77.77777777777779</v>
      </c>
      <c r="K40" s="31"/>
      <c r="L40" s="31"/>
      <c r="N40" s="8"/>
    </row>
    <row r="41" spans="2:14" ht="12.75">
      <c r="B41" s="21"/>
      <c r="C41" s="5">
        <v>34</v>
      </c>
      <c r="D41" s="6">
        <f>'[1]Balmaz PP.'!$O$12</f>
        <v>37.5</v>
      </c>
      <c r="E41" s="26"/>
      <c r="F41" s="26"/>
      <c r="H41" s="22" t="s">
        <v>59</v>
      </c>
      <c r="I41" s="6" t="s">
        <v>47</v>
      </c>
      <c r="J41" s="19">
        <f>'[1]Balmaz PP.'!$P$12</f>
        <v>77.77777777777779</v>
      </c>
      <c r="K41" s="31"/>
      <c r="L41" s="31"/>
      <c r="N41" s="8"/>
    </row>
    <row r="42" spans="2:14" ht="12.75">
      <c r="B42" s="21"/>
      <c r="C42" s="5">
        <v>35</v>
      </c>
      <c r="D42" s="6">
        <f>'[1]VASE'!$O$4</f>
        <v>37.5</v>
      </c>
      <c r="E42" s="26"/>
      <c r="F42" s="26"/>
      <c r="H42" s="22" t="s">
        <v>68</v>
      </c>
      <c r="I42" s="6" t="s">
        <v>69</v>
      </c>
      <c r="J42" s="19">
        <f>'[1]VASE'!$P$4</f>
        <v>88.88888888888889</v>
      </c>
      <c r="K42" s="5"/>
      <c r="L42" s="31"/>
      <c r="N42" s="8"/>
    </row>
    <row r="43" spans="3:14" ht="12.75">
      <c r="C43" s="5">
        <v>36</v>
      </c>
      <c r="D43" s="6">
        <f>'[1]Hort.'!$O$18</f>
        <v>37.5</v>
      </c>
      <c r="E43" s="26"/>
      <c r="F43" s="26"/>
      <c r="H43" s="22" t="s">
        <v>103</v>
      </c>
      <c r="I43" s="6" t="s">
        <v>36</v>
      </c>
      <c r="J43" s="19">
        <f>'[1]Hort.'!$P$18</f>
        <v>11.11111111111111</v>
      </c>
      <c r="K43" s="7"/>
      <c r="L43" s="31"/>
      <c r="N43" s="8"/>
    </row>
    <row r="44" spans="3:14" ht="12.75">
      <c r="C44" s="5">
        <v>37</v>
      </c>
      <c r="D44" s="6">
        <f>'[1]H.Nánás'!$O$10</f>
        <v>36.53846153846153</v>
      </c>
      <c r="E44" s="26"/>
      <c r="F44" s="26"/>
      <c r="H44" s="22" t="s">
        <v>49</v>
      </c>
      <c r="I44" s="34" t="s">
        <v>26</v>
      </c>
      <c r="J44" s="19">
        <f>'[1]H.Nánás'!$P$10</f>
        <v>72.22222222222221</v>
      </c>
      <c r="K44" s="31"/>
      <c r="L44" s="31"/>
      <c r="N44" s="8"/>
    </row>
    <row r="45" spans="3:14" ht="12.75">
      <c r="C45" s="5">
        <v>38</v>
      </c>
      <c r="D45" s="6">
        <f>'[1]Kaba'!$O$4</f>
        <v>32.69230769230769</v>
      </c>
      <c r="E45" s="26"/>
      <c r="F45" s="26"/>
      <c r="H45" s="22" t="s">
        <v>22</v>
      </c>
      <c r="I45" s="6" t="s">
        <v>25</v>
      </c>
      <c r="J45" s="19">
        <f>'[1]Kaba'!$P$4</f>
        <v>72.22222222222221</v>
      </c>
      <c r="K45" s="31"/>
      <c r="L45" s="31"/>
      <c r="N45" s="8"/>
    </row>
    <row r="46" spans="3:14" ht="12.75">
      <c r="C46" s="5">
        <v>39</v>
      </c>
      <c r="D46" s="6">
        <f>'[1]Balmaz PP.'!$O$8</f>
        <v>29.166666666666668</v>
      </c>
      <c r="E46" s="26"/>
      <c r="F46" s="26"/>
      <c r="H46" s="22" t="s">
        <v>45</v>
      </c>
      <c r="I46" s="6" t="s">
        <v>47</v>
      </c>
      <c r="J46" s="19">
        <f>'[1]Balmaz PP.'!$P$8</f>
        <v>66.66666666666666</v>
      </c>
      <c r="K46" s="31"/>
      <c r="L46" s="31"/>
      <c r="N46" s="8"/>
    </row>
    <row r="47" spans="3:14" ht="12.75">
      <c r="C47" s="5">
        <v>40</v>
      </c>
      <c r="D47" s="6">
        <f>'[1]Hort.'!$O$10</f>
        <v>27.27272727272727</v>
      </c>
      <c r="E47" s="28"/>
      <c r="F47" s="28"/>
      <c r="H47" s="22" t="s">
        <v>35</v>
      </c>
      <c r="I47" s="6" t="s">
        <v>36</v>
      </c>
      <c r="J47" s="19">
        <f>'[1]Hort.'!$P$10</f>
        <v>61.111111111111114</v>
      </c>
      <c r="K47" s="31"/>
      <c r="L47" s="31"/>
      <c r="N47" s="8"/>
    </row>
    <row r="48" spans="3:14" ht="12.75">
      <c r="C48" s="5">
        <v>41</v>
      </c>
      <c r="D48" s="6">
        <f>'[1]H.Nánás'!$O$4</f>
        <v>27.27272727272727</v>
      </c>
      <c r="E48" s="26"/>
      <c r="F48" s="26"/>
      <c r="H48" s="22" t="s">
        <v>86</v>
      </c>
      <c r="I48" s="34" t="s">
        <v>26</v>
      </c>
      <c r="J48" s="19">
        <f>'[1]H.Nánás'!$P$4</f>
        <v>61.111111111111114</v>
      </c>
      <c r="K48" s="31"/>
      <c r="L48" s="31"/>
      <c r="N48" s="8"/>
    </row>
    <row r="49" spans="3:14" ht="12.75">
      <c r="C49" s="5">
        <v>42</v>
      </c>
      <c r="D49" s="6">
        <f>'[1]Kaba'!$O$6</f>
        <v>27.27272727272727</v>
      </c>
      <c r="E49" s="26"/>
      <c r="F49" s="26"/>
      <c r="H49" s="22" t="s">
        <v>81</v>
      </c>
      <c r="I49" s="6" t="s">
        <v>25</v>
      </c>
      <c r="J49" s="19">
        <f>'[1]Kaba'!$P$6</f>
        <v>61.111111111111114</v>
      </c>
      <c r="K49" s="31"/>
      <c r="L49" s="31"/>
      <c r="N49" s="8"/>
    </row>
    <row r="50" spans="3:14" ht="12.75">
      <c r="C50" s="5">
        <v>43</v>
      </c>
      <c r="D50" s="6">
        <f>'[1]Hódos I.'!$O$8</f>
        <v>27.083333333333332</v>
      </c>
      <c r="E50" s="26"/>
      <c r="F50" s="26"/>
      <c r="H50" s="22" t="s">
        <v>39</v>
      </c>
      <c r="I50" s="6" t="s">
        <v>41</v>
      </c>
      <c r="J50" s="19">
        <f>'[1]Hódos I.'!$P$8</f>
        <v>66.66666666666666</v>
      </c>
      <c r="K50" s="31"/>
      <c r="L50" s="31"/>
      <c r="N50" s="8"/>
    </row>
    <row r="51" spans="3:14" ht="12.75">
      <c r="C51" s="5">
        <v>44</v>
      </c>
      <c r="D51" s="6">
        <f>'[1]Földes'!$O$12</f>
        <v>26.785714285714285</v>
      </c>
      <c r="H51" s="22" t="s">
        <v>48</v>
      </c>
      <c r="I51" s="6" t="s">
        <v>10</v>
      </c>
      <c r="J51" s="19">
        <f>'[1]Földes'!$P$12</f>
        <v>77.77777777777779</v>
      </c>
      <c r="K51" s="31"/>
      <c r="L51" s="31"/>
      <c r="N51" s="8"/>
    </row>
    <row r="52" spans="3:14" ht="12.75">
      <c r="C52" s="5">
        <v>45</v>
      </c>
      <c r="D52" s="6">
        <f>'[1]Kaba'!$O$12</f>
        <v>25</v>
      </c>
      <c r="E52" s="26"/>
      <c r="F52" s="26"/>
      <c r="H52" s="22" t="s">
        <v>102</v>
      </c>
      <c r="I52" s="6" t="s">
        <v>25</v>
      </c>
      <c r="J52" s="19">
        <f>'[1]Kaba'!$P$12</f>
        <v>5.555555555555555</v>
      </c>
      <c r="K52" s="9"/>
      <c r="L52" s="31"/>
      <c r="N52" s="8"/>
    </row>
    <row r="53" spans="3:14" ht="12.75">
      <c r="C53" s="5">
        <v>46</v>
      </c>
      <c r="D53" s="6">
        <f>'[1]H.Nánás'!$O$14</f>
        <v>25</v>
      </c>
      <c r="E53" s="26"/>
      <c r="F53" s="26"/>
      <c r="H53" s="22" t="s">
        <v>99</v>
      </c>
      <c r="I53" s="34" t="s">
        <v>26</v>
      </c>
      <c r="J53" s="19">
        <f>'[1]H.Nánás'!$P$14</f>
        <v>33.33333333333333</v>
      </c>
      <c r="L53" s="31"/>
      <c r="N53" s="8"/>
    </row>
    <row r="54" spans="3:14" ht="12.75">
      <c r="C54" s="5">
        <v>47</v>
      </c>
      <c r="D54" s="6">
        <f>'[1]DABE -DEAC'!$O$22</f>
        <v>25</v>
      </c>
      <c r="H54" s="22" t="s">
        <v>104</v>
      </c>
      <c r="I54" s="42" t="s">
        <v>20</v>
      </c>
      <c r="J54" s="19">
        <f>'[1]DABE -DEAC'!$P$22</f>
        <v>5.555555555555555</v>
      </c>
      <c r="L54" s="31"/>
      <c r="N54" s="8"/>
    </row>
    <row r="55" spans="3:14" ht="12.75">
      <c r="C55" s="5">
        <v>48</v>
      </c>
      <c r="D55" s="6">
        <f>'[1]Kaba'!$O$14</f>
        <v>25</v>
      </c>
      <c r="H55" s="22" t="s">
        <v>105</v>
      </c>
      <c r="I55" s="3" t="s">
        <v>25</v>
      </c>
      <c r="J55" s="19">
        <f>'[1]Kaba'!$P$14</f>
        <v>5.555555555555555</v>
      </c>
      <c r="K55" s="31"/>
      <c r="L55" s="31"/>
      <c r="N55" s="8"/>
    </row>
    <row r="56" spans="3:14" ht="12.75">
      <c r="C56" s="5">
        <v>49</v>
      </c>
      <c r="D56" s="6">
        <f>'[1]Hódos I.'!$O$10</f>
        <v>20</v>
      </c>
      <c r="E56" s="26"/>
      <c r="F56" s="26"/>
      <c r="H56" s="22" t="s">
        <v>40</v>
      </c>
      <c r="I56" s="6" t="s">
        <v>41</v>
      </c>
      <c r="J56" s="19">
        <f>'[1]Hódos I.'!$P$10</f>
        <v>55.55555555555556</v>
      </c>
      <c r="K56" s="31"/>
      <c r="L56" s="31"/>
      <c r="N56" s="8"/>
    </row>
    <row r="57" spans="3:14" ht="12.75">
      <c r="C57" s="5">
        <v>50</v>
      </c>
      <c r="D57" s="6">
        <f>'[1]Hort.'!$O$6</f>
        <v>20</v>
      </c>
      <c r="E57" s="26"/>
      <c r="F57" s="26"/>
      <c r="H57" s="22" t="s">
        <v>60</v>
      </c>
      <c r="I57" s="6" t="s">
        <v>36</v>
      </c>
      <c r="J57" s="19">
        <f>'[1]Hort.'!$P$6</f>
        <v>27.77777777777778</v>
      </c>
      <c r="K57" s="31"/>
      <c r="L57" s="31"/>
      <c r="N57" s="8"/>
    </row>
    <row r="58" spans="3:14" ht="12.75">
      <c r="C58" s="5">
        <v>51</v>
      </c>
      <c r="D58" s="6">
        <f>'[1]Hódos I.'!$O$4</f>
        <v>17.5</v>
      </c>
      <c r="E58" s="26"/>
      <c r="F58" s="46"/>
      <c r="H58" s="22" t="s">
        <v>37</v>
      </c>
      <c r="I58" s="6" t="s">
        <v>41</v>
      </c>
      <c r="J58" s="19">
        <f>'[1]Hódos I.'!$P$4</f>
        <v>55.55555555555556</v>
      </c>
      <c r="K58" s="31"/>
      <c r="L58" s="31"/>
      <c r="N58" s="8"/>
    </row>
    <row r="59" spans="3:14" ht="12.75">
      <c r="C59" s="5">
        <v>52</v>
      </c>
      <c r="D59" s="6">
        <f>'[1]Hódos I.'!$O$16</f>
        <v>16.666666666666664</v>
      </c>
      <c r="E59" s="26"/>
      <c r="F59" s="26"/>
      <c r="H59" s="22" t="s">
        <v>100</v>
      </c>
      <c r="I59" s="6" t="s">
        <v>41</v>
      </c>
      <c r="J59" s="19">
        <f>'[1]Hódos I.'!$P$16</f>
        <v>50</v>
      </c>
      <c r="K59" s="5"/>
      <c r="L59" s="31"/>
      <c r="N59" s="8"/>
    </row>
    <row r="60" spans="3:14" ht="12.75">
      <c r="C60" s="5">
        <v>53</v>
      </c>
      <c r="D60" s="6">
        <f>'[1]VASE'!$O$8</f>
        <v>13.88888888888889</v>
      </c>
      <c r="E60" s="44"/>
      <c r="F60" s="44"/>
      <c r="G60" s="44"/>
      <c r="H60" s="31" t="s">
        <v>74</v>
      </c>
      <c r="I60" s="6" t="s">
        <v>69</v>
      </c>
      <c r="J60" s="19">
        <f>'[1]VASE'!$P$8</f>
        <v>50</v>
      </c>
      <c r="K60" s="31"/>
      <c r="L60" s="31"/>
      <c r="N60" s="8"/>
    </row>
    <row r="61" spans="3:14" ht="12.75">
      <c r="C61" s="5">
        <v>54</v>
      </c>
      <c r="D61" s="6">
        <f>'[1]Hódos I.'!$O$12</f>
        <v>12.5</v>
      </c>
      <c r="E61" s="26"/>
      <c r="F61" s="26"/>
      <c r="H61" s="22" t="s">
        <v>93</v>
      </c>
      <c r="I61" s="6" t="s">
        <v>41</v>
      </c>
      <c r="J61" s="19">
        <f>'[1]Hódos I.'!$P$12</f>
        <v>11.11111111111111</v>
      </c>
      <c r="K61" s="31"/>
      <c r="L61" s="31"/>
      <c r="N61" s="8"/>
    </row>
    <row r="62" spans="3:14" ht="12.75">
      <c r="C62" s="5">
        <v>55</v>
      </c>
      <c r="D62" s="6">
        <f>'[1]PASZE'!$O$8</f>
        <v>12.5</v>
      </c>
      <c r="E62" s="26"/>
      <c r="F62" s="26"/>
      <c r="H62" s="22" t="s">
        <v>13</v>
      </c>
      <c r="I62" s="6" t="s">
        <v>15</v>
      </c>
      <c r="J62" s="19">
        <f>'[1]PASZE'!$P$8</f>
        <v>11.11111111111111</v>
      </c>
      <c r="L62" s="31"/>
      <c r="N62" s="8"/>
    </row>
    <row r="63" spans="3:14" ht="12.75">
      <c r="C63" s="5">
        <v>56</v>
      </c>
      <c r="D63" s="6">
        <f>'[1]VASE'!$O$14</f>
        <v>7.5</v>
      </c>
      <c r="E63" s="26"/>
      <c r="F63" s="26"/>
      <c r="H63" s="22" t="s">
        <v>95</v>
      </c>
      <c r="I63" s="6" t="s">
        <v>69</v>
      </c>
      <c r="J63" s="19">
        <f>'[1]VASE'!$P$14</f>
        <v>55.55555555555556</v>
      </c>
      <c r="K63" s="31"/>
      <c r="L63" s="31"/>
      <c r="N63" s="8"/>
    </row>
    <row r="64" spans="3:14" ht="12.75">
      <c r="C64" s="5">
        <v>57</v>
      </c>
      <c r="D64" s="6">
        <f>'[1]H.Nánás'!$O$12</f>
        <v>0</v>
      </c>
      <c r="E64" s="26"/>
      <c r="F64" s="26"/>
      <c r="H64" s="22" t="s">
        <v>87</v>
      </c>
      <c r="I64" s="34" t="s">
        <v>26</v>
      </c>
      <c r="J64" s="19">
        <f>'[1]H.Nánás'!$P$12</f>
        <v>0</v>
      </c>
      <c r="K64" s="31"/>
      <c r="L64" s="31"/>
      <c r="N64" s="8"/>
    </row>
    <row r="65" spans="3:14" ht="12.75">
      <c r="C65" s="5">
        <v>58</v>
      </c>
      <c r="D65" s="6">
        <f>'[1]TEVA E. C.'!$O$14</f>
        <v>0</v>
      </c>
      <c r="E65" s="26"/>
      <c r="F65" s="26"/>
      <c r="H65" s="22" t="s">
        <v>96</v>
      </c>
      <c r="I65" s="34" t="s">
        <v>32</v>
      </c>
      <c r="J65" s="19">
        <f>'[1]TEVA E. C.'!$P$14</f>
        <v>0</v>
      </c>
      <c r="K65" s="31"/>
      <c r="L65" s="31"/>
      <c r="N65" s="8"/>
    </row>
    <row r="66" spans="3:14" ht="12.75">
      <c r="C66" s="5">
        <v>59</v>
      </c>
      <c r="D66" s="6">
        <f>'[1]TEVA E. C.'!$O$6</f>
        <v>0</v>
      </c>
      <c r="E66" s="26"/>
      <c r="F66" s="26"/>
      <c r="H66" s="22" t="s">
        <v>30</v>
      </c>
      <c r="I66" s="34" t="s">
        <v>32</v>
      </c>
      <c r="J66" s="19">
        <f>'[1]TEVA E. C.'!$P$6</f>
        <v>0</v>
      </c>
      <c r="K66" s="31"/>
      <c r="L66" s="31"/>
      <c r="N66" s="8"/>
    </row>
    <row r="67" spans="3:14" ht="12.75">
      <c r="C67" s="5">
        <v>60</v>
      </c>
      <c r="D67" s="6">
        <f>'[1]TEVA E. C.'!$O$4</f>
        <v>0</v>
      </c>
      <c r="E67" s="8"/>
      <c r="F67" s="26"/>
      <c r="H67" s="22" t="s">
        <v>31</v>
      </c>
      <c r="I67" s="34" t="s">
        <v>32</v>
      </c>
      <c r="J67" s="19">
        <f>'[1]TEVA E. C.'!$P$4</f>
        <v>0</v>
      </c>
      <c r="K67" s="31"/>
      <c r="L67" s="31"/>
      <c r="N67" s="8"/>
    </row>
    <row r="68" spans="3:14" ht="12.75">
      <c r="C68" s="5">
        <v>61</v>
      </c>
      <c r="D68" s="6">
        <f>'[1]TEVA E. C.'!$O$12</f>
        <v>0</v>
      </c>
      <c r="E68" s="26"/>
      <c r="F68" s="26"/>
      <c r="H68" s="22" t="s">
        <v>92</v>
      </c>
      <c r="I68" s="34" t="s">
        <v>32</v>
      </c>
      <c r="J68" s="19">
        <f>'[1]TEVA E. C.'!$P$12</f>
        <v>0</v>
      </c>
      <c r="K68" s="31"/>
      <c r="L68" s="31"/>
      <c r="N68" s="8"/>
    </row>
    <row r="69" spans="3:14" ht="12.75">
      <c r="C69" s="5">
        <v>62</v>
      </c>
      <c r="D69" s="6">
        <f>'[1]TEVA Med.'!$O$8</f>
        <v>0</v>
      </c>
      <c r="E69" s="26"/>
      <c r="F69" s="26"/>
      <c r="H69" s="22" t="s">
        <v>21</v>
      </c>
      <c r="I69" s="34" t="s">
        <v>78</v>
      </c>
      <c r="J69" s="19">
        <f>'[1]TEVA Med.'!$P$8</f>
        <v>0</v>
      </c>
      <c r="K69" s="31"/>
      <c r="L69" s="31"/>
      <c r="N69" s="8"/>
    </row>
    <row r="70" spans="3:14" ht="12.75">
      <c r="C70" s="5">
        <v>63</v>
      </c>
      <c r="D70" s="6">
        <f>'[1]TEVA Med.'!$O$4</f>
        <v>0</v>
      </c>
      <c r="F70" s="26"/>
      <c r="H70" s="22" t="s">
        <v>76</v>
      </c>
      <c r="I70" s="34" t="s">
        <v>78</v>
      </c>
      <c r="J70" s="19">
        <f>'[1]TEVA Med.'!$P$4</f>
        <v>0</v>
      </c>
      <c r="K70" s="31"/>
      <c r="L70" s="31"/>
      <c r="N70" s="8"/>
    </row>
    <row r="71" spans="3:14" ht="12.75">
      <c r="C71" s="5">
        <v>64</v>
      </c>
      <c r="D71" s="6">
        <f>'[1]TEVA Med.'!$O$6</f>
        <v>0</v>
      </c>
      <c r="F71" s="26"/>
      <c r="H71" s="22" t="s">
        <v>77</v>
      </c>
      <c r="I71" s="34" t="s">
        <v>78</v>
      </c>
      <c r="J71" s="19">
        <f>'[1]TEVA Med.'!$P$6</f>
        <v>0</v>
      </c>
      <c r="K71" s="31"/>
      <c r="L71" s="31"/>
      <c r="N71" s="8"/>
    </row>
    <row r="72" spans="3:14" ht="12.75">
      <c r="C72" s="5">
        <v>65</v>
      </c>
      <c r="D72" s="6">
        <f>'[1]TEVA E. C.'!$O$8</f>
        <v>0</v>
      </c>
      <c r="E72" s="26"/>
      <c r="F72" s="26"/>
      <c r="H72" s="31" t="s">
        <v>79</v>
      </c>
      <c r="I72" s="34" t="s">
        <v>32</v>
      </c>
      <c r="J72" s="19">
        <f>'[1]TEVA E. C.'!$P$8</f>
        <v>0</v>
      </c>
      <c r="K72" s="31"/>
      <c r="L72" s="31"/>
      <c r="N72" s="8"/>
    </row>
    <row r="73" spans="3:14" ht="12.75">
      <c r="C73" s="5">
        <v>66</v>
      </c>
      <c r="D73" s="6">
        <f>'[1]TEVA Med.'!$O$10</f>
        <v>0</v>
      </c>
      <c r="E73" s="26"/>
      <c r="F73" s="26"/>
      <c r="H73" s="22" t="s">
        <v>89</v>
      </c>
      <c r="I73" s="34" t="s">
        <v>78</v>
      </c>
      <c r="J73" s="19">
        <f>'[1]TEVA Med.'!$P$10</f>
        <v>0</v>
      </c>
      <c r="K73" s="31"/>
      <c r="L73" s="31"/>
      <c r="N73" s="8"/>
    </row>
    <row r="74" spans="3:14" ht="12.75">
      <c r="C74" s="5">
        <v>67</v>
      </c>
      <c r="D74" s="6">
        <f>'[1]TEVA Med.'!$O$12</f>
        <v>0</v>
      </c>
      <c r="E74" s="26"/>
      <c r="F74" s="26"/>
      <c r="H74" s="22" t="s">
        <v>90</v>
      </c>
      <c r="I74" s="34" t="s">
        <v>78</v>
      </c>
      <c r="J74" s="19">
        <f>'[1]TEVA Med.'!$P$12</f>
        <v>0</v>
      </c>
      <c r="K74" s="31"/>
      <c r="L74" s="31"/>
      <c r="N74" s="8"/>
    </row>
    <row r="75" spans="3:14" ht="12.75">
      <c r="C75" s="5">
        <v>68</v>
      </c>
      <c r="D75" s="6">
        <f>'[1]TEVA E. C.'!$O$10</f>
        <v>0</v>
      </c>
      <c r="H75" s="31" t="s">
        <v>80</v>
      </c>
      <c r="I75" s="34" t="s">
        <v>32</v>
      </c>
      <c r="J75" s="19">
        <f>'[1]TEVA E. C.'!$P$10</f>
        <v>0</v>
      </c>
      <c r="K75" s="31"/>
      <c r="L75" s="31"/>
      <c r="N75" s="8"/>
    </row>
    <row r="76" spans="3:14" ht="12.75">
      <c r="C76" s="5">
        <v>69</v>
      </c>
      <c r="D76" s="6">
        <f>'[1]PASZE'!$O$14</f>
        <v>0</v>
      </c>
      <c r="F76" s="45"/>
      <c r="H76" s="22" t="s">
        <v>57</v>
      </c>
      <c r="I76" s="6" t="s">
        <v>15</v>
      </c>
      <c r="J76" s="19">
        <f>'[1]PASZE'!$P$14</f>
        <v>0</v>
      </c>
      <c r="K76" s="31"/>
      <c r="L76" s="31"/>
      <c r="N76" s="8"/>
    </row>
    <row r="77" spans="3:14" ht="12.75">
      <c r="C77" s="5">
        <v>70</v>
      </c>
      <c r="D77" s="6">
        <f>'[1]Balmaz PP.'!$O$4</f>
        <v>0</v>
      </c>
      <c r="E77" s="26"/>
      <c r="F77" s="26"/>
      <c r="H77" s="22" t="s">
        <v>43</v>
      </c>
      <c r="I77" s="6" t="s">
        <v>47</v>
      </c>
      <c r="J77" s="19">
        <f>'[1]Balmaz PP.'!$P$4</f>
        <v>5.555555555555555</v>
      </c>
      <c r="L77" s="31"/>
      <c r="N77" s="8"/>
    </row>
    <row r="78" spans="3:14" ht="12.75">
      <c r="C78" s="5">
        <v>68</v>
      </c>
      <c r="D78" s="6">
        <f>'[1]Balmaz PP.'!$O$10</f>
        <v>0</v>
      </c>
      <c r="E78" s="26"/>
      <c r="F78" s="26"/>
      <c r="H78" s="22" t="s">
        <v>46</v>
      </c>
      <c r="I78" s="6" t="s">
        <v>47</v>
      </c>
      <c r="J78" s="19">
        <f>'[1]Balmaz PP.'!$P$10</f>
        <v>0</v>
      </c>
      <c r="L78" s="31"/>
      <c r="N78" s="8"/>
    </row>
    <row r="79" spans="3:14" ht="12.75">
      <c r="C79" s="5">
        <v>70</v>
      </c>
      <c r="D79" s="6">
        <f>'[1]DABE -DEAC'!$O$14</f>
        <v>0</v>
      </c>
      <c r="E79" s="26"/>
      <c r="F79" s="26"/>
      <c r="H79" s="22" t="s">
        <v>50</v>
      </c>
      <c r="I79" s="42" t="s">
        <v>20</v>
      </c>
      <c r="J79" s="19">
        <f>'[1]DABE -DEAC'!$P$14</f>
        <v>0</v>
      </c>
      <c r="K79" s="31"/>
      <c r="L79" s="31"/>
      <c r="N79" s="8"/>
    </row>
    <row r="80" spans="3:14" ht="12.75">
      <c r="C80" s="5">
        <v>71</v>
      </c>
      <c r="D80" s="6">
        <f>'[1]PASZE'!$O$10</f>
        <v>0</v>
      </c>
      <c r="E80" s="26"/>
      <c r="F80" s="26"/>
      <c r="H80" s="22" t="s">
        <v>14</v>
      </c>
      <c r="I80" s="6" t="s">
        <v>15</v>
      </c>
      <c r="J80" s="19">
        <f>'[1]PASZE'!$P$10</f>
        <v>0</v>
      </c>
      <c r="K80" s="31"/>
      <c r="L80" s="31"/>
      <c r="N80" s="8"/>
    </row>
    <row r="81" spans="3:14" ht="12.75">
      <c r="C81" s="5">
        <v>72</v>
      </c>
      <c r="D81" s="6">
        <f>'[1]HASC'!$O$14</f>
        <v>0</v>
      </c>
      <c r="H81" s="22" t="s">
        <v>53</v>
      </c>
      <c r="I81" s="6" t="s">
        <v>29</v>
      </c>
      <c r="J81" s="19">
        <f>'[1]HASC'!$P$14</f>
        <v>0</v>
      </c>
      <c r="K81" s="31"/>
      <c r="L81" s="31"/>
      <c r="N81" s="8"/>
    </row>
    <row r="82" spans="3:14" ht="12.75">
      <c r="C82" s="5">
        <v>73</v>
      </c>
      <c r="D82" s="6">
        <f>'[1]Hort.'!$O$16</f>
        <v>0</v>
      </c>
      <c r="H82" s="22" t="s">
        <v>56</v>
      </c>
      <c r="I82" s="6" t="s">
        <v>36</v>
      </c>
      <c r="J82" s="19">
        <f>'[1]Hort.'!$P$16</f>
        <v>0</v>
      </c>
      <c r="K82" s="31"/>
      <c r="L82" s="31"/>
      <c r="N82" s="8"/>
    </row>
    <row r="83" spans="3:14" ht="12.75">
      <c r="C83" s="5">
        <v>74</v>
      </c>
      <c r="D83" s="6">
        <f>'[1]Balmaz PP.'!$O$14</f>
        <v>0</v>
      </c>
      <c r="E83" s="26"/>
      <c r="F83" s="26"/>
      <c r="H83" s="22" t="s">
        <v>62</v>
      </c>
      <c r="I83" s="6" t="s">
        <v>47</v>
      </c>
      <c r="J83" s="19">
        <f>'[1]Balmaz PP.'!$P$14</f>
        <v>16.666666666666664</v>
      </c>
      <c r="K83" s="31"/>
      <c r="L83" s="31"/>
      <c r="N83" s="8"/>
    </row>
    <row r="84" spans="3:14" ht="12.75">
      <c r="C84" s="5">
        <v>75</v>
      </c>
      <c r="D84" s="6">
        <f>'[1]DABE -DEAC'!$O$12</f>
        <v>0</v>
      </c>
      <c r="E84" s="26"/>
      <c r="F84" s="26"/>
      <c r="H84" s="22" t="s">
        <v>42</v>
      </c>
      <c r="I84" s="42" t="s">
        <v>20</v>
      </c>
      <c r="J84" s="19">
        <f>'[1]DABE -DEAC'!$P$12</f>
        <v>0</v>
      </c>
      <c r="K84" s="31"/>
      <c r="L84" s="31"/>
      <c r="N84" s="8"/>
    </row>
    <row r="85" spans="3:14" ht="12.75">
      <c r="C85" s="5">
        <v>76</v>
      </c>
      <c r="D85" s="6">
        <f>'[1]DABE -DEAC'!$O$16</f>
        <v>0</v>
      </c>
      <c r="H85" s="22" t="s">
        <v>55</v>
      </c>
      <c r="I85" s="42" t="s">
        <v>20</v>
      </c>
      <c r="J85" s="19">
        <f>'[1]DABE -DEAC'!$P$16</f>
        <v>0</v>
      </c>
      <c r="L85" s="31"/>
      <c r="N85" s="8"/>
    </row>
    <row r="86" spans="3:11" ht="12.75">
      <c r="C86" s="5">
        <v>77</v>
      </c>
      <c r="D86" s="6">
        <f>'[1]Földes'!$O$4</f>
        <v>0</v>
      </c>
      <c r="E86" s="26"/>
      <c r="F86" s="26"/>
      <c r="H86" s="22" t="s">
        <v>6</v>
      </c>
      <c r="I86" s="6" t="s">
        <v>10</v>
      </c>
      <c r="J86" s="19">
        <f>'[1]Földes'!$P$4</f>
        <v>0</v>
      </c>
      <c r="K86" s="31"/>
    </row>
    <row r="87" spans="3:11" ht="12.75">
      <c r="C87" s="5">
        <v>78</v>
      </c>
      <c r="D87" s="6">
        <f>'[1]VASE'!$O$10</f>
        <v>0</v>
      </c>
      <c r="E87" s="26"/>
      <c r="F87" s="26"/>
      <c r="H87" s="31" t="s">
        <v>75</v>
      </c>
      <c r="I87" s="6" t="s">
        <v>69</v>
      </c>
      <c r="J87" s="19">
        <f>'[1]VASE'!$P$10</f>
        <v>5.555555555555555</v>
      </c>
      <c r="K87" s="31"/>
    </row>
    <row r="88" spans="3:11" ht="12.75">
      <c r="C88" s="5">
        <v>79</v>
      </c>
      <c r="D88" s="6">
        <f>'[1]Hort.'!$O$12</f>
        <v>0</v>
      </c>
      <c r="E88" s="26"/>
      <c r="F88" s="26"/>
      <c r="H88" s="22" t="s">
        <v>83</v>
      </c>
      <c r="I88" s="6" t="s">
        <v>36</v>
      </c>
      <c r="J88" s="19">
        <f>'[1]Hort.'!$P$12</f>
        <v>0</v>
      </c>
      <c r="K88" s="31"/>
    </row>
    <row r="89" spans="3:11" ht="12.75">
      <c r="C89" s="5">
        <v>80</v>
      </c>
      <c r="D89" s="6">
        <f>'[1]TEVA Med.'!$O$14</f>
        <v>0</v>
      </c>
      <c r="E89" s="26"/>
      <c r="F89" s="26"/>
      <c r="H89" s="22" t="s">
        <v>97</v>
      </c>
      <c r="I89" s="34" t="s">
        <v>78</v>
      </c>
      <c r="J89" s="19">
        <f>'[1]TEVA Med.'!$P$14</f>
        <v>0</v>
      </c>
      <c r="K89" s="31"/>
    </row>
    <row r="90" spans="3:12" ht="12.75">
      <c r="C90" s="5">
        <v>81</v>
      </c>
      <c r="D90" s="6">
        <f>'[1]Hódos I.'!$O$14</f>
        <v>0</v>
      </c>
      <c r="E90" s="26"/>
      <c r="F90" s="26"/>
      <c r="H90" s="22" t="s">
        <v>98</v>
      </c>
      <c r="I90" s="6" t="s">
        <v>41</v>
      </c>
      <c r="J90" s="19">
        <f>'[1]Hódos I.'!$P$14</f>
        <v>5.555555555555555</v>
      </c>
      <c r="K90" s="31"/>
      <c r="L90" s="31"/>
    </row>
    <row r="91" spans="3:12" ht="12.75">
      <c r="C91" s="5">
        <v>82</v>
      </c>
      <c r="D91" s="6"/>
      <c r="E91" s="26"/>
      <c r="F91" s="26"/>
      <c r="I91" s="6"/>
      <c r="J91" s="19"/>
      <c r="K91" s="31"/>
      <c r="L91" s="31"/>
    </row>
    <row r="92" spans="3:12" ht="12.75">
      <c r="C92" s="5">
        <v>83</v>
      </c>
      <c r="D92" s="6"/>
      <c r="E92" s="26"/>
      <c r="F92" s="26"/>
      <c r="I92" s="34"/>
      <c r="J92" s="19"/>
      <c r="L92" s="31"/>
    </row>
    <row r="93" spans="3:12" ht="12.75">
      <c r="C93" s="5">
        <v>84</v>
      </c>
      <c r="D93" s="6"/>
      <c r="E93" s="26"/>
      <c r="F93" s="26"/>
      <c r="I93" s="6"/>
      <c r="J93" s="19"/>
      <c r="L93" s="31"/>
    </row>
    <row r="94" spans="3:12" ht="12.75">
      <c r="C94" s="5"/>
      <c r="D94" s="6"/>
      <c r="E94" s="26"/>
      <c r="F94" s="46"/>
      <c r="I94" s="6"/>
      <c r="J94" s="19"/>
      <c r="L94" s="31"/>
    </row>
    <row r="95" spans="3:12" ht="12.75">
      <c r="C95" s="5"/>
      <c r="D95" s="6"/>
      <c r="E95" s="26"/>
      <c r="F95" s="26"/>
      <c r="I95" s="6"/>
      <c r="J95" s="19"/>
      <c r="L95" s="65"/>
    </row>
    <row r="96" spans="3:12" ht="12.75">
      <c r="C96" s="44"/>
      <c r="D96" s="6"/>
      <c r="E96" s="26"/>
      <c r="F96" s="26"/>
      <c r="G96" s="29"/>
      <c r="I96" s="6"/>
      <c r="J96" s="19"/>
      <c r="L96" s="65"/>
    </row>
    <row r="97" spans="3:12" ht="12.75">
      <c r="C97" s="44"/>
      <c r="D97" s="6"/>
      <c r="E97" s="26"/>
      <c r="F97" s="26"/>
      <c r="I97" s="6"/>
      <c r="J97" s="19"/>
      <c r="L97" s="65"/>
    </row>
    <row r="98" spans="3:12" ht="12.75">
      <c r="C98" s="44"/>
      <c r="D98" s="6"/>
      <c r="F98" s="46"/>
      <c r="I98" s="6"/>
      <c r="J98" s="19"/>
      <c r="L98" s="65"/>
    </row>
    <row r="99" spans="3:12" ht="12.75">
      <c r="C99" s="44"/>
      <c r="D99" s="6"/>
      <c r="E99" s="26"/>
      <c r="F99" s="26"/>
      <c r="I99" s="6"/>
      <c r="J99" s="19"/>
      <c r="L99" s="65"/>
    </row>
    <row r="100" spans="3:12" ht="12.75">
      <c r="C100" s="5"/>
      <c r="L100" s="65"/>
    </row>
    <row r="101" spans="3:12" ht="12.75">
      <c r="C101" s="5"/>
      <c r="L101" s="65"/>
    </row>
    <row r="102" spans="3:12" ht="12.75">
      <c r="C102" s="5"/>
      <c r="D102" s="6"/>
      <c r="E102" s="26"/>
      <c r="F102" s="26"/>
      <c r="I102" s="6"/>
      <c r="J102" s="19"/>
      <c r="L102" s="65"/>
    </row>
    <row r="103" spans="3:12" ht="12.75">
      <c r="C103" s="5"/>
      <c r="D103" s="6"/>
      <c r="E103" s="26"/>
      <c r="F103" s="26"/>
      <c r="I103" s="6"/>
      <c r="J103" s="19"/>
      <c r="L103" s="31"/>
    </row>
    <row r="104" spans="3:10" ht="12.75">
      <c r="C104" s="5"/>
      <c r="D104" s="6"/>
      <c r="E104" s="26"/>
      <c r="F104" s="26"/>
      <c r="I104" s="6"/>
      <c r="J104" s="19"/>
    </row>
    <row r="105" spans="3:10" ht="12.75">
      <c r="C105" s="5"/>
      <c r="D105" s="6"/>
      <c r="E105" s="26"/>
      <c r="F105" s="26"/>
      <c r="I105" s="6"/>
      <c r="J105" s="19"/>
    </row>
    <row r="106" spans="3:9" ht="12.75">
      <c r="C106" s="5"/>
      <c r="D106" s="6"/>
      <c r="E106" s="26"/>
      <c r="F106" s="26"/>
      <c r="I106" s="6"/>
    </row>
    <row r="107" spans="3:9" ht="12.75">
      <c r="C107" s="5"/>
      <c r="D107" s="6"/>
      <c r="E107" s="26"/>
      <c r="F107" s="26"/>
      <c r="I107" s="6"/>
    </row>
    <row r="108" spans="3:9" ht="12.75">
      <c r="C108" s="5"/>
      <c r="D108" s="6"/>
      <c r="E108" s="26"/>
      <c r="F108" s="26"/>
      <c r="I108" s="6"/>
    </row>
    <row r="109" spans="3:9" ht="12.75">
      <c r="C109" s="5"/>
      <c r="D109" s="6"/>
      <c r="E109" s="26"/>
      <c r="F109" s="26"/>
      <c r="I109" s="6"/>
    </row>
    <row r="110" spans="3:9" ht="12.75">
      <c r="C110" s="5"/>
      <c r="D110" s="6"/>
      <c r="E110" s="26"/>
      <c r="F110" s="26"/>
      <c r="I110" s="6"/>
    </row>
    <row r="111" spans="3:9" ht="12.75">
      <c r="C111" s="5"/>
      <c r="D111" s="6"/>
      <c r="E111" s="26"/>
      <c r="F111" s="26"/>
      <c r="I111" s="6"/>
    </row>
    <row r="112" spans="3:9" ht="12.75">
      <c r="C112" s="5"/>
      <c r="D112" s="6"/>
      <c r="E112" s="26"/>
      <c r="F112" s="26"/>
      <c r="I112" s="6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spans="3:10" ht="12.75">
      <c r="C117" s="5"/>
      <c r="D117" s="6"/>
      <c r="E117" s="26"/>
      <c r="F117" s="26"/>
      <c r="I117" s="6"/>
      <c r="J117" s="19"/>
    </row>
    <row r="118" spans="3:10" ht="12.75">
      <c r="C118" s="5"/>
      <c r="D118" s="6"/>
      <c r="E118" s="26"/>
      <c r="F118" s="26"/>
      <c r="I118" s="6"/>
      <c r="J118" s="19"/>
    </row>
    <row r="119" spans="3:10" ht="12.75">
      <c r="C119" s="5"/>
      <c r="D119" s="6"/>
      <c r="E119" s="26"/>
      <c r="F119" s="26"/>
      <c r="I119" s="6"/>
      <c r="J119" s="19"/>
    </row>
    <row r="120" spans="3:10" ht="12.75">
      <c r="C120" s="5"/>
      <c r="D120" s="6"/>
      <c r="E120" s="26"/>
      <c r="F120" s="26"/>
      <c r="I120" s="6"/>
      <c r="J120" s="19"/>
    </row>
    <row r="121" spans="3:10" ht="12.75">
      <c r="C121" s="5"/>
      <c r="D121" s="6"/>
      <c r="E121" s="26"/>
      <c r="F121" s="26"/>
      <c r="I121" s="6"/>
      <c r="J121" s="19"/>
    </row>
    <row r="122" spans="3:10" ht="12.75">
      <c r="C122" s="5"/>
      <c r="D122" s="6"/>
      <c r="E122" s="26"/>
      <c r="F122" s="26"/>
      <c r="I122" s="6"/>
      <c r="J122" s="19"/>
    </row>
    <row r="123" spans="3:10" ht="12.75">
      <c r="C123" s="5"/>
      <c r="D123" s="6"/>
      <c r="E123" s="26"/>
      <c r="F123" s="26"/>
      <c r="I123" s="6"/>
      <c r="J123" s="19"/>
    </row>
    <row r="124" spans="3:10" ht="12.75">
      <c r="C124" s="5"/>
      <c r="D124" s="6"/>
      <c r="E124" s="26"/>
      <c r="F124" s="26"/>
      <c r="I124" s="6"/>
      <c r="J124" s="19"/>
    </row>
    <row r="125" spans="3:10" ht="12.75">
      <c r="C125" s="5"/>
      <c r="D125" s="6"/>
      <c r="E125" s="26"/>
      <c r="F125" s="26"/>
      <c r="I125" s="6"/>
      <c r="J125" s="19"/>
    </row>
    <row r="126" spans="3:10" ht="12.75">
      <c r="C126" s="5"/>
      <c r="D126" s="6"/>
      <c r="E126" s="26"/>
      <c r="F126" s="26"/>
      <c r="I126" s="6"/>
      <c r="J126" s="19"/>
    </row>
    <row r="127" spans="3:10" ht="12.75">
      <c r="C127" s="5"/>
      <c r="D127" s="6"/>
      <c r="E127" s="26"/>
      <c r="F127" s="26"/>
      <c r="I127" s="6"/>
      <c r="J127" s="19"/>
    </row>
    <row r="128" spans="3:10" ht="12.75">
      <c r="C128" s="5"/>
      <c r="D128" s="6"/>
      <c r="E128" s="26"/>
      <c r="F128" s="26"/>
      <c r="I128" s="6"/>
      <c r="J128" s="19"/>
    </row>
    <row r="129" spans="3:10" ht="12.75">
      <c r="C129" s="5"/>
      <c r="D129" s="6"/>
      <c r="E129" s="26"/>
      <c r="F129" s="26"/>
      <c r="I129" s="6"/>
      <c r="J129" s="19"/>
    </row>
    <row r="130" spans="3:10" ht="12.75">
      <c r="C130" s="5"/>
      <c r="D130" s="6"/>
      <c r="E130" s="26"/>
      <c r="F130" s="26"/>
      <c r="I130" s="6"/>
      <c r="J130" s="19"/>
    </row>
    <row r="131" spans="4:10" ht="12.75">
      <c r="D131" s="6"/>
      <c r="E131" s="26"/>
      <c r="F131" s="26"/>
      <c r="I131" s="6"/>
      <c r="J131" s="19"/>
    </row>
    <row r="132" spans="4:10" ht="12.75">
      <c r="D132" s="6"/>
      <c r="E132" s="26"/>
      <c r="F132" s="26"/>
      <c r="I132" s="6"/>
      <c r="J132" s="19"/>
    </row>
    <row r="133" spans="4:10" ht="12.75">
      <c r="D133" s="6"/>
      <c r="E133" s="26"/>
      <c r="F133" s="26"/>
      <c r="I133" s="6"/>
      <c r="J133" s="19"/>
    </row>
    <row r="134" spans="4:10" ht="12.75">
      <c r="D134" s="6"/>
      <c r="E134" s="26"/>
      <c r="F134" s="26"/>
      <c r="I134" s="6"/>
      <c r="J134" s="19"/>
    </row>
    <row r="135" spans="3:10" ht="12.75">
      <c r="C135" s="7"/>
      <c r="D135" s="6"/>
      <c r="E135" s="26"/>
      <c r="F135" s="26"/>
      <c r="I135" s="6"/>
      <c r="J135" s="19"/>
    </row>
    <row r="136" spans="3:10" ht="12.75">
      <c r="C136" s="7"/>
      <c r="D136" s="6"/>
      <c r="E136" s="26"/>
      <c r="F136" s="26"/>
      <c r="I136" s="6"/>
      <c r="J136" s="19"/>
    </row>
    <row r="137" spans="3:10" ht="12.75">
      <c r="C137" s="7"/>
      <c r="D137" s="6"/>
      <c r="E137" s="26"/>
      <c r="F137" s="26"/>
      <c r="I137" s="6"/>
      <c r="J137" s="19"/>
    </row>
    <row r="138" spans="3:10" ht="12.75">
      <c r="C138" s="7"/>
      <c r="D138" s="6"/>
      <c r="E138" s="26"/>
      <c r="F138" s="26"/>
      <c r="I138" s="6"/>
      <c r="J138" s="19"/>
    </row>
    <row r="139" spans="3:10" ht="12.75">
      <c r="C139" s="7"/>
      <c r="D139" s="6"/>
      <c r="E139" s="26"/>
      <c r="F139" s="26"/>
      <c r="I139" s="6"/>
      <c r="J139" s="19"/>
    </row>
    <row r="140" spans="3:10" ht="12.75">
      <c r="C140" s="7"/>
      <c r="D140" s="6"/>
      <c r="E140" s="26"/>
      <c r="F140" s="26"/>
      <c r="I140" s="6"/>
      <c r="J140" s="19"/>
    </row>
    <row r="141" spans="3:10" ht="12.75">
      <c r="C141" s="7"/>
      <c r="D141" s="6"/>
      <c r="E141" s="26"/>
      <c r="F141" s="26"/>
      <c r="I141" s="6"/>
      <c r="J141" s="19"/>
    </row>
    <row r="142" spans="3:10" ht="12.75">
      <c r="C142" s="7"/>
      <c r="D142" s="6"/>
      <c r="E142" s="26"/>
      <c r="F142" s="26"/>
      <c r="I142" s="6"/>
      <c r="J142" s="19"/>
    </row>
    <row r="143" spans="3:10" ht="12.75">
      <c r="C143" s="7"/>
      <c r="D143" s="6"/>
      <c r="E143" s="26"/>
      <c r="F143" s="26"/>
      <c r="I143" s="6"/>
      <c r="J143" s="19"/>
    </row>
    <row r="144" spans="3:10" ht="12.75">
      <c r="C144" s="7"/>
      <c r="D144" s="6"/>
      <c r="E144" s="26"/>
      <c r="F144" s="26"/>
      <c r="I144" s="6"/>
      <c r="J144" s="19"/>
    </row>
    <row r="145" spans="3:10" ht="12.75">
      <c r="C145" s="7"/>
      <c r="D145" s="6"/>
      <c r="E145" s="26"/>
      <c r="F145" s="26"/>
      <c r="I145" s="6"/>
      <c r="J145" s="19"/>
    </row>
    <row r="146" spans="3:10" ht="12.75">
      <c r="C146" s="7"/>
      <c r="D146" s="6"/>
      <c r="E146" s="26"/>
      <c r="F146" s="26"/>
      <c r="I146" s="6"/>
      <c r="J146" s="19"/>
    </row>
    <row r="147" spans="3:10" ht="12.75">
      <c r="C147" s="7"/>
      <c r="D147" s="6"/>
      <c r="E147" s="26"/>
      <c r="F147" s="26"/>
      <c r="I147" s="6"/>
      <c r="J147" s="19"/>
    </row>
    <row r="148" spans="3:10" ht="12.75">
      <c r="C148" s="7"/>
      <c r="D148" s="6"/>
      <c r="E148" s="26"/>
      <c r="F148" s="26"/>
      <c r="I148" s="6"/>
      <c r="J148" s="19"/>
    </row>
    <row r="149" spans="3:10" ht="12.75">
      <c r="C149" s="7"/>
      <c r="D149" s="6"/>
      <c r="E149" s="26"/>
      <c r="F149" s="26"/>
      <c r="I149" s="6"/>
      <c r="J149" s="19"/>
    </row>
    <row r="150" spans="3:10" ht="12.75">
      <c r="C150" s="7"/>
      <c r="D150" s="6"/>
      <c r="E150" s="26"/>
      <c r="F150" s="26"/>
      <c r="I150" s="6"/>
      <c r="J150" s="19"/>
    </row>
    <row r="151" spans="3:10" ht="12.75">
      <c r="C151" s="7"/>
      <c r="D151" s="6"/>
      <c r="E151" s="26"/>
      <c r="F151" s="26"/>
      <c r="I151" s="6"/>
      <c r="J151" s="19"/>
    </row>
    <row r="152" ht="12.75">
      <c r="C152" s="7"/>
    </row>
    <row r="153" ht="12.75">
      <c r="C153" s="7"/>
    </row>
    <row r="154" ht="12.75">
      <c r="C154" s="7"/>
    </row>
    <row r="155" ht="12.75">
      <c r="C155" s="7"/>
    </row>
    <row r="156" ht="12.75">
      <c r="C156" s="7"/>
    </row>
    <row r="157" ht="12.75">
      <c r="C157" s="7"/>
    </row>
    <row r="158" ht="12.75">
      <c r="C158" s="7"/>
    </row>
    <row r="159" ht="12.75">
      <c r="C159" s="7"/>
    </row>
    <row r="160" ht="12.75">
      <c r="C160" s="7"/>
    </row>
    <row r="161" ht="12.75">
      <c r="C161" s="7"/>
    </row>
    <row r="162" ht="12.75">
      <c r="C162" s="7"/>
    </row>
    <row r="163" ht="12.75">
      <c r="C163" s="7"/>
    </row>
    <row r="164" ht="12.75">
      <c r="C164" s="7"/>
    </row>
    <row r="165" ht="12.75">
      <c r="C165" s="7"/>
    </row>
    <row r="166" ht="12.75">
      <c r="C166" s="7"/>
    </row>
    <row r="167" ht="12.75">
      <c r="C167" s="7"/>
    </row>
    <row r="168" ht="12.75">
      <c r="C168" s="7"/>
    </row>
    <row r="169" ht="12.75">
      <c r="C169" s="7"/>
    </row>
  </sheetData>
  <sheetProtection/>
  <autoFilter ref="H6:J90"/>
  <mergeCells count="3">
    <mergeCell ref="N6:P6"/>
    <mergeCell ref="M2:M6"/>
    <mergeCell ref="C2:J3"/>
  </mergeCells>
  <conditionalFormatting sqref="J10">
    <cfRule type="cellIs" priority="10" dxfId="14" operator="greaterThan" stopIfTrue="1">
      <formula>50</formula>
    </cfRule>
  </conditionalFormatting>
  <conditionalFormatting sqref="J8:J75 J92:J99 J77:J90">
    <cfRule type="cellIs" priority="5" dxfId="15" operator="greaterThan" stopIfTrue="1">
      <formula>49.9</formula>
    </cfRule>
    <cfRule type="cellIs" priority="6" dxfId="16" operator="lessThan" stopIfTrue="1">
      <formula>50</formula>
    </cfRule>
    <cfRule type="cellIs" priority="7" dxfId="17" operator="greaterThan" stopIfTrue="1">
      <formula>50</formula>
    </cfRule>
    <cfRule type="cellIs" priority="8" dxfId="14" operator="lessThan" stopIfTrue="1">
      <formula>50</formula>
    </cfRule>
  </conditionalFormatting>
  <conditionalFormatting sqref="J8:J11 J13 J28 J41 J63">
    <cfRule type="cellIs" priority="4" dxfId="18" operator="greaterThan" stopIfTrue="1">
      <formula>50</formula>
    </cfRule>
  </conditionalFormatting>
  <conditionalFormatting sqref="J102:J65536 J1:J99">
    <cfRule type="cellIs" priority="2" dxfId="16" operator="lessThan" stopIfTrue="1">
      <formula>50</formula>
    </cfRule>
    <cfRule type="cellIs" priority="3" dxfId="14" operator="lessThan" stopIfTrue="1">
      <formula>50</formula>
    </cfRule>
  </conditionalFormatting>
  <conditionalFormatting sqref="J8:J11 J13 J28 J41 J63">
    <cfRule type="cellIs" priority="1" dxfId="17" operator="greaterThan" stopIfTrue="1">
      <formula>50</formula>
    </cfRule>
  </conditionalFormatting>
  <printOptions/>
  <pageMargins left="0.75" right="0.75" top="1" bottom="1" header="0.5" footer="0.5"/>
  <pageSetup horizontalDpi="1200" verticalDpi="12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A2" sqref="A2:L30"/>
    </sheetView>
  </sheetViews>
  <sheetFormatPr defaultColWidth="9.00390625" defaultRowHeight="12.75"/>
  <cols>
    <col min="2" max="2" width="12.25390625" style="0" customWidth="1"/>
    <col min="3" max="3" width="22.75390625" style="0" customWidth="1"/>
    <col min="9" max="9" width="19.875" style="0" customWidth="1"/>
  </cols>
  <sheetData>
    <row r="1" ht="12.75" customHeight="1"/>
    <row r="2" spans="1:12" ht="12.75" customHeight="1">
      <c r="A2" s="8"/>
      <c r="B2" s="7"/>
      <c r="C2" s="7"/>
      <c r="D2" s="11"/>
      <c r="E2" s="13"/>
      <c r="F2" s="8"/>
      <c r="G2" s="8"/>
      <c r="H2" s="8"/>
      <c r="I2" s="8"/>
      <c r="J2" s="8"/>
      <c r="K2" s="8"/>
      <c r="L2" s="8"/>
    </row>
    <row r="3" spans="1:12" ht="12.75" customHeight="1">
      <c r="A3" s="8"/>
      <c r="B3" s="8"/>
      <c r="C3" s="8"/>
      <c r="D3" s="8"/>
      <c r="E3" s="8"/>
      <c r="F3" s="8"/>
      <c r="G3" s="8"/>
      <c r="H3" s="8"/>
      <c r="I3" s="7"/>
      <c r="J3" s="7"/>
      <c r="K3" s="11"/>
      <c r="L3" s="13"/>
    </row>
    <row r="4" spans="1:12" ht="12.75" customHeight="1">
      <c r="A4" s="8"/>
      <c r="B4" s="8"/>
      <c r="C4" s="8"/>
      <c r="D4" s="8"/>
      <c r="E4" s="8"/>
      <c r="F4" s="8"/>
      <c r="G4" s="8"/>
      <c r="H4" s="8"/>
      <c r="I4" s="7"/>
      <c r="J4" s="7"/>
      <c r="K4" s="11"/>
      <c r="L4" s="13"/>
    </row>
    <row r="5" spans="1:12" ht="12.75" customHeight="1">
      <c r="A5" s="8"/>
      <c r="B5" s="15"/>
      <c r="C5" s="8"/>
      <c r="D5" s="8"/>
      <c r="E5" s="8"/>
      <c r="F5" s="8"/>
      <c r="G5" s="8"/>
      <c r="H5" s="8"/>
      <c r="I5" s="7"/>
      <c r="J5" s="7"/>
      <c r="K5" s="11"/>
      <c r="L5" s="13"/>
    </row>
    <row r="6" spans="1:12" ht="12.75" customHeight="1">
      <c r="A6" s="8"/>
      <c r="B6" s="8"/>
      <c r="C6" s="8"/>
      <c r="D6" s="8"/>
      <c r="E6" s="8"/>
      <c r="F6" s="8"/>
      <c r="G6" s="8"/>
      <c r="H6" s="8"/>
      <c r="I6" s="7"/>
      <c r="J6" s="7"/>
      <c r="K6" s="11"/>
      <c r="L6" s="13"/>
    </row>
    <row r="7" spans="1:12" ht="12.75" customHeight="1">
      <c r="A7" s="8"/>
      <c r="B7" s="16"/>
      <c r="C7" s="8"/>
      <c r="D7" s="8"/>
      <c r="E7" s="8"/>
      <c r="F7" s="8"/>
      <c r="G7" s="8"/>
      <c r="H7" s="8"/>
      <c r="I7" s="10"/>
      <c r="J7" s="7"/>
      <c r="K7" s="12"/>
      <c r="L7" s="13"/>
    </row>
    <row r="8" spans="1:12" ht="12.75" customHeight="1">
      <c r="A8" s="8"/>
      <c r="B8" s="16"/>
      <c r="C8" s="7"/>
      <c r="D8" s="8"/>
      <c r="E8" s="8"/>
      <c r="F8" s="8"/>
      <c r="G8" s="8"/>
      <c r="H8" s="8"/>
      <c r="I8" s="7"/>
      <c r="J8" s="7"/>
      <c r="K8" s="11"/>
      <c r="L8" s="13"/>
    </row>
    <row r="9" spans="1:12" ht="12.75" customHeight="1">
      <c r="A9" s="8"/>
      <c r="B9" s="16"/>
      <c r="C9" s="7"/>
      <c r="D9" s="8"/>
      <c r="E9" s="8"/>
      <c r="F9" s="8"/>
      <c r="G9" s="8"/>
      <c r="H9" s="8"/>
      <c r="I9" s="7"/>
      <c r="J9" s="7"/>
      <c r="K9" s="11"/>
      <c r="L9" s="13"/>
    </row>
    <row r="10" spans="1:12" ht="12.75" customHeight="1">
      <c r="A10" s="8"/>
      <c r="B10" s="16"/>
      <c r="C10" s="7"/>
      <c r="D10" s="8"/>
      <c r="E10" s="8"/>
      <c r="F10" s="8"/>
      <c r="G10" s="8"/>
      <c r="H10" s="8"/>
      <c r="I10" s="7"/>
      <c r="J10" s="7"/>
      <c r="K10" s="11"/>
      <c r="L10" s="13"/>
    </row>
    <row r="11" spans="1:12" ht="12.75" customHeight="1">
      <c r="A11" s="8"/>
      <c r="B11" s="16"/>
      <c r="C11" s="7"/>
      <c r="D11" s="8"/>
      <c r="E11" s="8"/>
      <c r="F11" s="8"/>
      <c r="G11" s="8"/>
      <c r="H11" s="8"/>
      <c r="I11" s="7"/>
      <c r="J11" s="7"/>
      <c r="K11" s="11"/>
      <c r="L11" s="13"/>
    </row>
    <row r="12" spans="1:12" ht="12.75" customHeight="1">
      <c r="A12" s="8"/>
      <c r="B12" s="16"/>
      <c r="C12" s="8"/>
      <c r="D12" s="8"/>
      <c r="E12" s="8"/>
      <c r="F12" s="8"/>
      <c r="G12" s="8"/>
      <c r="H12" s="8"/>
      <c r="I12" s="7"/>
      <c r="J12" s="7"/>
      <c r="K12" s="11"/>
      <c r="L12" s="14"/>
    </row>
    <row r="13" spans="1:12" ht="12.75" customHeight="1">
      <c r="A13" s="8"/>
      <c r="B13" s="16"/>
      <c r="C13" s="8"/>
      <c r="D13" s="8"/>
      <c r="E13" s="8"/>
      <c r="F13" s="8"/>
      <c r="G13" s="8"/>
      <c r="H13" s="8"/>
      <c r="I13" s="7"/>
      <c r="J13" s="7"/>
      <c r="K13" s="11"/>
      <c r="L13" s="14"/>
    </row>
    <row r="14" spans="1:12" ht="12.75" customHeight="1">
      <c r="A14" s="8"/>
      <c r="B14" s="16"/>
      <c r="C14" s="7"/>
      <c r="D14" s="8"/>
      <c r="E14" s="8"/>
      <c r="F14" s="8"/>
      <c r="G14" s="8"/>
      <c r="H14" s="8"/>
      <c r="I14" s="7"/>
      <c r="J14" s="7"/>
      <c r="K14" s="11"/>
      <c r="L14" s="14"/>
    </row>
    <row r="15" spans="1:12" ht="12.75" customHeight="1">
      <c r="A15" s="8"/>
      <c r="B15" s="16"/>
      <c r="C15" s="7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8"/>
      <c r="B16" s="16"/>
      <c r="C16" s="7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8"/>
      <c r="B17" s="16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/>
      <c r="B18" s="16"/>
      <c r="C18" s="8"/>
      <c r="D18" s="8"/>
      <c r="E18" s="17"/>
      <c r="F18" s="8"/>
      <c r="G18" s="8"/>
      <c r="H18" s="8"/>
      <c r="I18" s="8"/>
      <c r="J18" s="8"/>
      <c r="K18" s="8"/>
      <c r="L18" s="8"/>
    </row>
    <row r="19" spans="1:12" ht="12.75">
      <c r="A19" s="8"/>
      <c r="B19" s="16"/>
      <c r="C19" s="10"/>
      <c r="D19" s="8"/>
      <c r="E19" s="8"/>
      <c r="F19" s="8"/>
      <c r="G19" s="8"/>
      <c r="H19" s="8"/>
      <c r="I19" s="7"/>
      <c r="J19" s="8"/>
      <c r="K19" s="8"/>
      <c r="L19" s="8"/>
    </row>
    <row r="20" spans="1:12" ht="12.75">
      <c r="A20" s="8"/>
      <c r="B20" s="16"/>
      <c r="C20" s="8"/>
      <c r="D20" s="8"/>
      <c r="E20" s="8"/>
      <c r="F20" s="8"/>
      <c r="G20" s="8"/>
      <c r="H20" s="8"/>
      <c r="I20" s="7"/>
      <c r="J20" s="8"/>
      <c r="K20" s="8"/>
      <c r="L20" s="8"/>
    </row>
    <row r="21" spans="1:12" ht="12.75">
      <c r="A21" s="8"/>
      <c r="B21" s="16"/>
      <c r="C21" s="8"/>
      <c r="D21" s="8"/>
      <c r="E21" s="8"/>
      <c r="F21" s="8"/>
      <c r="G21" s="8"/>
      <c r="H21" s="8"/>
      <c r="I21" s="7"/>
      <c r="J21" s="8"/>
      <c r="K21" s="8"/>
      <c r="L21" s="8"/>
    </row>
    <row r="22" spans="1:12" ht="12.75">
      <c r="A22" s="8"/>
      <c r="B22" s="16"/>
      <c r="C22" s="8"/>
      <c r="D22" s="8"/>
      <c r="E22" s="8"/>
      <c r="F22" s="8"/>
      <c r="G22" s="8"/>
      <c r="H22" s="8"/>
      <c r="I22" s="7"/>
      <c r="J22" s="8"/>
      <c r="K22" s="8"/>
      <c r="L22" s="8"/>
    </row>
    <row r="23" spans="1:12" ht="12.75">
      <c r="A23" s="8"/>
      <c r="B23" s="16"/>
      <c r="C23" s="7"/>
      <c r="D23" s="8"/>
      <c r="E23" s="8"/>
      <c r="F23" s="8"/>
      <c r="G23" s="8"/>
      <c r="H23" s="8"/>
      <c r="I23" s="7"/>
      <c r="J23" s="8"/>
      <c r="K23" s="8"/>
      <c r="L23" s="8"/>
    </row>
    <row r="24" spans="1:12" ht="12.75">
      <c r="A24" s="8"/>
      <c r="B24" s="16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8"/>
      <c r="B25" s="16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8"/>
      <c r="B26" s="16"/>
      <c r="C26" s="7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8"/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8"/>
      <c r="B28" s="16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8"/>
      <c r="B29" s="8"/>
      <c r="C29" s="7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2016-09-03T14:12:56Z</cp:lastPrinted>
  <dcterms:created xsi:type="dcterms:W3CDTF">1997-01-17T14:02:09Z</dcterms:created>
  <dcterms:modified xsi:type="dcterms:W3CDTF">2020-03-23T15:19:32Z</dcterms:modified>
  <cp:category/>
  <cp:version/>
  <cp:contentType/>
  <cp:contentStatus/>
</cp:coreProperties>
</file>